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15" yWindow="30" windowWidth="11475" windowHeight="8190" tabRatio="808" firstSheet="31" activeTab="34"/>
  </bookViews>
  <sheets>
    <sheet name="Ш-5" sheetId="1" state="hidden" r:id="rId1"/>
    <sheet name="Ш-9" sheetId="2" state="hidden" r:id="rId2"/>
    <sheet name="Ш-11" sheetId="3" state="hidden" r:id="rId3"/>
    <sheet name="Л-12" sheetId="4" state="hidden" r:id="rId4"/>
    <sheet name="Ш-24" sheetId="5" state="hidden" r:id="rId5"/>
    <sheet name="Ш-28" sheetId="6" state="hidden" r:id="rId6"/>
    <sheet name="Ш-29" sheetId="7" state="hidden" r:id="rId7"/>
    <sheet name="Г-30" sheetId="8" state="hidden" r:id="rId8"/>
    <sheet name="Г-47" sheetId="9" state="hidden" r:id="rId9"/>
    <sheet name="Ш-52" sheetId="10" state="hidden" r:id="rId10"/>
    <sheet name="Ш-55" sheetId="11" state="hidden" r:id="rId11"/>
    <sheet name="Д-2" sheetId="12" state="hidden" r:id="rId12"/>
    <sheet name="Д-4" sheetId="13" state="hidden" r:id="rId13"/>
    <sheet name="Д-5" sheetId="14" state="hidden" r:id="rId14"/>
    <sheet name="Д-10" sheetId="15" state="hidden" r:id="rId15"/>
    <sheet name="Д-17" sheetId="16" state="hidden" r:id="rId16"/>
    <sheet name="Д-20" sheetId="17" state="hidden" r:id="rId17"/>
    <sheet name="Д-45" sheetId="18" state="hidden" r:id="rId18"/>
    <sheet name="Станция" sheetId="19" state="hidden" r:id="rId19"/>
    <sheet name="Д-87" sheetId="20" state="hidden" r:id="rId20"/>
    <sheet name="Д-54" sheetId="21" state="hidden" r:id="rId21"/>
    <sheet name="Д-55" sheetId="22" state="hidden" r:id="rId22"/>
    <sheet name="Д-78" sheetId="23" state="hidden" r:id="rId23"/>
    <sheet name="Д-90" sheetId="24" state="hidden" r:id="rId24"/>
    <sheet name="Д-111" sheetId="25" state="hidden" r:id="rId25"/>
    <sheet name="Д-114" sheetId="26" state="hidden" r:id="rId26"/>
    <sheet name="Д-121" sheetId="27" state="hidden" r:id="rId27"/>
    <sheet name="Д-122" sheetId="28" state="hidden" r:id="rId28"/>
    <sheet name="Д-127" sheetId="29" state="hidden" r:id="rId29"/>
    <sheet name="Д-130" sheetId="30" state="hidden" r:id="rId30"/>
    <sheet name="Д-132" sheetId="31" state="hidden" r:id="rId31"/>
    <sheet name="ЮНОШИ" sheetId="32" r:id="rId32"/>
    <sheet name="ДЕВУШКИ" sheetId="33" r:id="rId33"/>
    <sheet name="Команда_группа А" sheetId="34" r:id="rId34"/>
    <sheet name="Команда_группа Б " sheetId="35" r:id="rId35"/>
  </sheets>
  <definedNames>
    <definedName name="_xlnm._FilterDatabase" localSheetId="32" hidden="1">'ДЕВУШКИ'!$A$7:$I$7</definedName>
    <definedName name="_xlnm._FilterDatabase" localSheetId="33" hidden="1">'Команда_группа А'!$F$4:$H$4</definedName>
    <definedName name="_xlnm._FilterDatabase" localSheetId="34" hidden="1">'Команда_группа Б '!$B$4:$D$4</definedName>
    <definedName name="_xlnm._FilterDatabase" localSheetId="31" hidden="1">'ЮНОШИ'!$A$7:$I$7</definedName>
    <definedName name="ййй">#N/A</definedName>
    <definedName name="команды">#N/A</definedName>
    <definedName name="части" localSheetId="34">#REF!</definedName>
    <definedName name="части">#REF!</definedName>
    <definedName name="части1">#N/A</definedName>
  </definedNames>
  <calcPr fullCalcOnLoad="1"/>
</workbook>
</file>

<file path=xl/sharedStrings.xml><?xml version="1.0" encoding="utf-8"?>
<sst xmlns="http://schemas.openxmlformats.org/spreadsheetml/2006/main" count="940" uniqueCount="276">
  <si>
    <t>Результаты</t>
  </si>
  <si>
    <t>Место</t>
  </si>
  <si>
    <t>Мужчины</t>
  </si>
  <si>
    <t>Женщины</t>
  </si>
  <si>
    <t>Время старта</t>
  </si>
  <si>
    <t>Группа</t>
  </si>
  <si>
    <t>18-30</t>
  </si>
  <si>
    <t>Савенков Андрей</t>
  </si>
  <si>
    <t>Финиш</t>
  </si>
  <si>
    <t>Результат</t>
  </si>
  <si>
    <t>31-45</t>
  </si>
  <si>
    <t>№ участ.</t>
  </si>
  <si>
    <t>46-59</t>
  </si>
  <si>
    <t>60 и ст.</t>
  </si>
  <si>
    <t>Сумма трех результатов</t>
  </si>
  <si>
    <t xml:space="preserve">МБОУ СОШ №55 г. Кургана </t>
  </si>
  <si>
    <t>Карпова Марина</t>
  </si>
  <si>
    <t>Карпова Людмила</t>
  </si>
  <si>
    <t>Нагрудный номер</t>
  </si>
  <si>
    <t>Фамилия, Имя</t>
  </si>
  <si>
    <t>Организация</t>
  </si>
  <si>
    <t>Старт</t>
  </si>
  <si>
    <t>Время</t>
  </si>
  <si>
    <t>№ п/п</t>
  </si>
  <si>
    <t>Место проведения: мкр. Глинки, МБОУ "СОШ № 55"</t>
  </si>
  <si>
    <t>Главный судья соревнований:</t>
  </si>
  <si>
    <t>Главный секретарь:</t>
  </si>
  <si>
    <t>Могильникова Клавдия</t>
  </si>
  <si>
    <t>Константинова Людмила</t>
  </si>
  <si>
    <t>Чуб Татьяна</t>
  </si>
  <si>
    <t>МБДОУ №111</t>
  </si>
  <si>
    <t>Корболина Ирина</t>
  </si>
  <si>
    <t>Полукарова Ирина</t>
  </si>
  <si>
    <t>Суханова Фануза</t>
  </si>
  <si>
    <t>Шарова Маргарита</t>
  </si>
  <si>
    <t>Киланова Надежда</t>
  </si>
  <si>
    <t>Ржанникова Мария</t>
  </si>
  <si>
    <t>Тельманова Светлана</t>
  </si>
  <si>
    <t>Дролина Татьяна</t>
  </si>
  <si>
    <t>МБДОУ №114</t>
  </si>
  <si>
    <t>Беркутова Наталья</t>
  </si>
  <si>
    <t>Игнатьева Диана</t>
  </si>
  <si>
    <t>Соловьева Татьяна</t>
  </si>
  <si>
    <t>Хамидуллина Лидия</t>
  </si>
  <si>
    <t>Шушарина Галина</t>
  </si>
  <si>
    <t>Озорнина Татьяна</t>
  </si>
  <si>
    <t>Паршикова Ольга</t>
  </si>
  <si>
    <t>Подстановкина Елена</t>
  </si>
  <si>
    <t>МБДОУ №20</t>
  </si>
  <si>
    <t>МБДОУ №87</t>
  </si>
  <si>
    <t>Короткова Антонина</t>
  </si>
  <si>
    <t>Рогова Александра</t>
  </si>
  <si>
    <t>Старкова Анастасия</t>
  </si>
  <si>
    <t>Ильминская Галина</t>
  </si>
  <si>
    <t>Петрова Нина</t>
  </si>
  <si>
    <t>Иванова Надежда</t>
  </si>
  <si>
    <t>Полозова Наталья</t>
  </si>
  <si>
    <t>Степанова Оксана</t>
  </si>
  <si>
    <t>Муравьева Ольга</t>
  </si>
  <si>
    <t>Черепанова Надежда</t>
  </si>
  <si>
    <t>МБДОУ №10</t>
  </si>
  <si>
    <t>Крахоткина Любовь</t>
  </si>
  <si>
    <t>Блохина Елена</t>
  </si>
  <si>
    <t>Баранова Ольга</t>
  </si>
  <si>
    <t>Некрасов Дмитрий</t>
  </si>
  <si>
    <t xml:space="preserve">Гимназия №30 г. Кургана </t>
  </si>
  <si>
    <t>Афанасьев Андрей</t>
  </si>
  <si>
    <t>Зимовец Владимир</t>
  </si>
  <si>
    <t>Матвеев Роман</t>
  </si>
  <si>
    <t>Ляпунова Виктория</t>
  </si>
  <si>
    <t>Антонова Марина</t>
  </si>
  <si>
    <t>Бессонова Людмила</t>
  </si>
  <si>
    <t>Скутина Яна</t>
  </si>
  <si>
    <t xml:space="preserve">МБОУ СОШ №29 г. Кургана </t>
  </si>
  <si>
    <t>Козодоева Юлия</t>
  </si>
  <si>
    <t>Никулина Анастасия</t>
  </si>
  <si>
    <t>Полторак Ирина</t>
  </si>
  <si>
    <t xml:space="preserve">МБДОУ г. Кургана "Дет. Сад ком. вида №2" </t>
  </si>
  <si>
    <t>Баранова Елена</t>
  </si>
  <si>
    <t>Рубцова Марина</t>
  </si>
  <si>
    <t>Попова Оксана</t>
  </si>
  <si>
    <t>Шанаурова Оксана</t>
  </si>
  <si>
    <t>Шипицина Марина</t>
  </si>
  <si>
    <t>Шабурникова Ольга</t>
  </si>
  <si>
    <t>Менщикова Наталья</t>
  </si>
  <si>
    <t>Сухарева Ирина</t>
  </si>
  <si>
    <t>Вьялкова Наталья</t>
  </si>
  <si>
    <t>Сивкова Оксана</t>
  </si>
  <si>
    <t>Пахтаева Юлия</t>
  </si>
  <si>
    <t>Дмитриева Валентина</t>
  </si>
  <si>
    <t xml:space="preserve">МБДОУ №4 </t>
  </si>
  <si>
    <t>Шекилева Галина</t>
  </si>
  <si>
    <t>Гачечиладзе Наталья</t>
  </si>
  <si>
    <t xml:space="preserve">МБДОУ №5 </t>
  </si>
  <si>
    <t>Нечаева Наталья</t>
  </si>
  <si>
    <t>Корюкина Елена</t>
  </si>
  <si>
    <t>Ходакова Ирина</t>
  </si>
  <si>
    <t>Никитина Марина</t>
  </si>
  <si>
    <t>Москвина Анна</t>
  </si>
  <si>
    <t>Николаева Татьяна</t>
  </si>
  <si>
    <t>Косцова Екатерина</t>
  </si>
  <si>
    <t>Головина Екатерина</t>
  </si>
  <si>
    <t>Кудукова Гуля</t>
  </si>
  <si>
    <t>Марянинова Марина</t>
  </si>
  <si>
    <t>Никитин Павел</t>
  </si>
  <si>
    <t xml:space="preserve">МБОУ СОШ №11 г. Кургана </t>
  </si>
  <si>
    <t>Кочнев Сергей</t>
  </si>
  <si>
    <t>Суханова Нина</t>
  </si>
  <si>
    <t>Тутушкина Татьяна</t>
  </si>
  <si>
    <t xml:space="preserve">МБОУ СОШ №52 г. Кургана </t>
  </si>
  <si>
    <t>Бушкова Ольга</t>
  </si>
  <si>
    <t>Шабурова Любовь</t>
  </si>
  <si>
    <t>Нарушьян Елена</t>
  </si>
  <si>
    <t>Петухов Андрей</t>
  </si>
  <si>
    <t>МБДОУ №55</t>
  </si>
  <si>
    <t>Меньшикова Елена</t>
  </si>
  <si>
    <t>Замулина Татьяна</t>
  </si>
  <si>
    <t>Дедова Наталья</t>
  </si>
  <si>
    <t>Шумкова Елена</t>
  </si>
  <si>
    <t>Аксентьева Нина</t>
  </si>
  <si>
    <t>МБДОУ №121</t>
  </si>
  <si>
    <t>Соснова Елена</t>
  </si>
  <si>
    <t>Гуськова Марина</t>
  </si>
  <si>
    <t>Менщикова Елена</t>
  </si>
  <si>
    <t>Ефанова Галина</t>
  </si>
  <si>
    <t>Словцова Татьяна</t>
  </si>
  <si>
    <t>МБДОУ №122</t>
  </si>
  <si>
    <t>Воронова Наталья</t>
  </si>
  <si>
    <t>Волокитина Ольга</t>
  </si>
  <si>
    <t>Минина Марина</t>
  </si>
  <si>
    <t>Овсянова Елена</t>
  </si>
  <si>
    <t>Язовских Алена</t>
  </si>
  <si>
    <t>Осипова Любовь</t>
  </si>
  <si>
    <t>Фадюшина Елена</t>
  </si>
  <si>
    <t>МБДОУ №127</t>
  </si>
  <si>
    <t>Череминина Ольга</t>
  </si>
  <si>
    <t>Гималова Елена</t>
  </si>
  <si>
    <t>Косова Екатерина</t>
  </si>
  <si>
    <t>МБДОУ №130</t>
  </si>
  <si>
    <t>Зыкова Ольга</t>
  </si>
  <si>
    <t>Сарбашева Наталья</t>
  </si>
  <si>
    <t>Поздина Наталья</t>
  </si>
  <si>
    <t>Захарова Татьяна</t>
  </si>
  <si>
    <t>Саблина Наталья</t>
  </si>
  <si>
    <t>Мерзлякова Екатерина</t>
  </si>
  <si>
    <t>МБДОУ №132</t>
  </si>
  <si>
    <t>Кочергина Екатерина</t>
  </si>
  <si>
    <t>Вишнягова Марина</t>
  </si>
  <si>
    <t>Пахарукова Татьяна</t>
  </si>
  <si>
    <t>Стяжкина Татьяна</t>
  </si>
  <si>
    <t>Гадживердиева Яна</t>
  </si>
  <si>
    <t>Крашакова Юлия</t>
  </si>
  <si>
    <t>Большакова Татьяна</t>
  </si>
  <si>
    <t>МБОУДО "Станция туризма"</t>
  </si>
  <si>
    <t>Цецерук Ирина</t>
  </si>
  <si>
    <t>Чесноков Александр</t>
  </si>
  <si>
    <t>Верхотурцев Сергей</t>
  </si>
  <si>
    <t>Костылева Анна</t>
  </si>
  <si>
    <t xml:space="preserve">МБОУ СОШ №28 г. Кургана </t>
  </si>
  <si>
    <t>Злыднева Ирина</t>
  </si>
  <si>
    <t>Михаленкова Любовь</t>
  </si>
  <si>
    <t>Федица Андрей</t>
  </si>
  <si>
    <t>Сорокина Елизавета</t>
  </si>
  <si>
    <t>Галуц Людмила</t>
  </si>
  <si>
    <t>Карташова Елена</t>
  </si>
  <si>
    <t>Степанова Олеся</t>
  </si>
  <si>
    <t>Хомицкий Валерий</t>
  </si>
  <si>
    <t xml:space="preserve">МБОУ СОШ №5 г. Кургана </t>
  </si>
  <si>
    <t>Багрецов Андрей</t>
  </si>
  <si>
    <t>МБДОУ №17</t>
  </si>
  <si>
    <t>Каргапольцева Галина</t>
  </si>
  <si>
    <t>Пищальникова Татьяна</t>
  </si>
  <si>
    <t>Моисеенко Анжела</t>
  </si>
  <si>
    <t>МБДОУ №54</t>
  </si>
  <si>
    <t>Быкова Елена</t>
  </si>
  <si>
    <t>Мокеева Нэлли</t>
  </si>
  <si>
    <t>Карпова Светлана</t>
  </si>
  <si>
    <t xml:space="preserve">МБОУ г. Кургана "Лицей №12" </t>
  </si>
  <si>
    <t>Климкина Людмила</t>
  </si>
  <si>
    <t>Глухарева Марина</t>
  </si>
  <si>
    <t xml:space="preserve">Назарова Елена </t>
  </si>
  <si>
    <t>Предеин Алексей</t>
  </si>
  <si>
    <t>Рожина Елена</t>
  </si>
  <si>
    <t>МБДОУ "Детский сад №78"</t>
  </si>
  <si>
    <t>Клепинина Валентина</t>
  </si>
  <si>
    <t>Хорошева Надежда</t>
  </si>
  <si>
    <t>Волкова Наталья</t>
  </si>
  <si>
    <t>Титова Наталья</t>
  </si>
  <si>
    <t>МБДОУ "Детсад №90"</t>
  </si>
  <si>
    <t>Глинская Ирина</t>
  </si>
  <si>
    <t>Туркеева Наталья</t>
  </si>
  <si>
    <t xml:space="preserve">МБОУ СОШ №9 г. Кургана </t>
  </si>
  <si>
    <t xml:space="preserve">МБОУ СОШ №24 г. Кургана </t>
  </si>
  <si>
    <t>Егорова Марина</t>
  </si>
  <si>
    <t>Макушина Любовь</t>
  </si>
  <si>
    <t>Обанина Инга</t>
  </si>
  <si>
    <t>Ташкинова Светлана</t>
  </si>
  <si>
    <t>Смирнова Анна</t>
  </si>
  <si>
    <t>МБДОУ №45</t>
  </si>
  <si>
    <t>Стенникова Надежда</t>
  </si>
  <si>
    <t>Горбунова Людмила</t>
  </si>
  <si>
    <t>Коренева Ольга</t>
  </si>
  <si>
    <t>Санникова Наталья</t>
  </si>
  <si>
    <t>Евтодьева Юлия</t>
  </si>
  <si>
    <t>Кускова Нина</t>
  </si>
  <si>
    <t>Зубкова Екатерина</t>
  </si>
  <si>
    <t>Закомалдина Надежда</t>
  </si>
  <si>
    <t>Фефелов Владимир</t>
  </si>
  <si>
    <t>Скрипова Светлана</t>
  </si>
  <si>
    <t>Реутова Анастасия</t>
  </si>
  <si>
    <t>Воронова Анна</t>
  </si>
  <si>
    <t>Брович Светлана</t>
  </si>
  <si>
    <t>Власенков Павел</t>
  </si>
  <si>
    <t>Гаценко Елена</t>
  </si>
  <si>
    <t>Давыдова Маргарита</t>
  </si>
  <si>
    <t>Кондратенко Ирина</t>
  </si>
  <si>
    <t>Карачуров Александр</t>
  </si>
  <si>
    <t>Колесникова Татьяна</t>
  </si>
  <si>
    <t>Павлухина Ирина</t>
  </si>
  <si>
    <t>Сизова Юлия</t>
  </si>
  <si>
    <t>Огаркова Алена</t>
  </si>
  <si>
    <t xml:space="preserve">Гимназия №47 г. Кургана </t>
  </si>
  <si>
    <t>Антонов Борис</t>
  </si>
  <si>
    <t>Евдокимова Татьяна</t>
  </si>
  <si>
    <t>Фалев Вячеслав</t>
  </si>
  <si>
    <t>Вторушина Елена</t>
  </si>
  <si>
    <t>ПРОТОКОЛ СОРЕВНОВАНИЙ</t>
  </si>
  <si>
    <t xml:space="preserve"> ПРОТОКОЛ СОРЕВНОВАНИЙ</t>
  </si>
  <si>
    <t>Год    рождения</t>
  </si>
  <si>
    <t>судья 1 категории</t>
  </si>
  <si>
    <t xml:space="preserve">Соревнования по лыжным гонкам "Президентские состязания",                                                     "Спорт для всех", среди 7-х классов </t>
  </si>
  <si>
    <t>Юноши</t>
  </si>
  <si>
    <t>дистанция 1 км</t>
  </si>
  <si>
    <t>А.А. Савенков,</t>
  </si>
  <si>
    <t>Н.В. Мустакаева,</t>
  </si>
  <si>
    <t>б/з категории</t>
  </si>
  <si>
    <t>Девушки</t>
  </si>
  <si>
    <t>Дата: 11.03.2022</t>
  </si>
  <si>
    <t>МБОУ "Гимназия №31"</t>
  </si>
  <si>
    <t>457</t>
  </si>
  <si>
    <t>МБОУ "Лицей №12"</t>
  </si>
  <si>
    <t>456</t>
  </si>
  <si>
    <t>455</t>
  </si>
  <si>
    <t>1141</t>
  </si>
  <si>
    <t>МБОУ "СОШ №26"</t>
  </si>
  <si>
    <t>1126</t>
  </si>
  <si>
    <t>1125</t>
  </si>
  <si>
    <t>1121</t>
  </si>
  <si>
    <t>1123</t>
  </si>
  <si>
    <t>1115</t>
  </si>
  <si>
    <t>МБОУ "Гимназия №19"</t>
  </si>
  <si>
    <t>1149</t>
  </si>
  <si>
    <t>1157</t>
  </si>
  <si>
    <t>1135</t>
  </si>
  <si>
    <t>МБОУ "СОШ №22"</t>
  </si>
  <si>
    <t>МБОУ "СОШ №50"</t>
  </si>
  <si>
    <t>МБОУ "СОШ №75"</t>
  </si>
  <si>
    <t>МБОУ "СОШ №56"</t>
  </si>
  <si>
    <t>МБОУ "Гимназия №30"</t>
  </si>
  <si>
    <t>ОАО РЖД "Шк.-интернат№17"</t>
  </si>
  <si>
    <t>МБОУ "СОШ №55"</t>
  </si>
  <si>
    <t>МБОУ "СОШ №44"</t>
  </si>
  <si>
    <t>н/с</t>
  </si>
  <si>
    <t>Протокол соревнований по лыжам среди 7 классов</t>
  </si>
  <si>
    <t>девочки</t>
  </si>
  <si>
    <t>мальчики</t>
  </si>
  <si>
    <t xml:space="preserve">школа </t>
  </si>
  <si>
    <t>результат</t>
  </si>
  <si>
    <t>место</t>
  </si>
  <si>
    <t>ИНТ 17</t>
  </si>
  <si>
    <t>Ром Анд</t>
  </si>
  <si>
    <t>Пия Дми</t>
  </si>
  <si>
    <t>Гус Ста</t>
  </si>
  <si>
    <t>Ибр Кар</t>
  </si>
  <si>
    <t>Урв Ксе</t>
  </si>
  <si>
    <t>Шаб Диа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</si>
</sst>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h:mm:ss;@"/>
    <numFmt numFmtId="179" formatCode="[$-FC19]d\ mmmm\ yyyy\ &quot;г.&quot;"/>
    <numFmt numFmtId="180" formatCode="mm:ss.0;@"/>
  </numFmts>
  <fonts count="56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b/>
      <sz val="18"/>
      <name val="Arial Cyr"/>
      <family val="0"/>
    </font>
    <font>
      <sz val="26"/>
      <name val="Arial Cyr"/>
      <family val="2"/>
    </font>
    <font>
      <b/>
      <i/>
      <sz val="16"/>
      <name val="Arial Cyr"/>
      <family val="0"/>
    </font>
    <font>
      <sz val="9"/>
      <name val="Arial Cyr"/>
      <family val="2"/>
    </font>
    <font>
      <sz val="18"/>
      <name val="Arial Cyr"/>
      <family val="0"/>
    </font>
    <font>
      <b/>
      <sz val="9"/>
      <name val="Arial Cyr"/>
      <family val="0"/>
    </font>
    <font>
      <b/>
      <i/>
      <sz val="16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32" borderId="11" xfId="0" applyNumberForma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78" fontId="0" fillId="0" borderId="11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33" borderId="11" xfId="0" applyNumberFormat="1" applyFill="1" applyBorder="1" applyAlignment="1">
      <alignment horizontal="left" vertical="center"/>
    </xf>
    <xf numFmtId="2" fontId="0" fillId="34" borderId="11" xfId="0" applyNumberForma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2" fontId="0" fillId="32" borderId="11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2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34" borderId="11" xfId="0" applyFill="1" applyBorder="1" applyAlignment="1">
      <alignment horizontal="left" vertical="center"/>
    </xf>
    <xf numFmtId="0" fontId="0" fillId="0" borderId="0" xfId="0" applyAlignment="1">
      <alignment/>
    </xf>
    <xf numFmtId="178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34" borderId="11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8" fontId="0" fillId="34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11" xfId="0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178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1" xfId="0" applyNumberFormat="1" applyFont="1" applyFill="1" applyBorder="1" applyAlignment="1">
      <alignment horizontal="center" vertical="center"/>
    </xf>
    <xf numFmtId="1" fontId="0" fillId="32" borderId="11" xfId="0" applyNumberForma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 vertical="center"/>
    </xf>
    <xf numFmtId="21" fontId="0" fillId="33" borderId="11" xfId="0" applyNumberFormat="1" applyFill="1" applyBorder="1" applyAlignment="1">
      <alignment/>
    </xf>
    <xf numFmtId="178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21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" fontId="0" fillId="0" borderId="11" xfId="0" applyNumberFormat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36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15" borderId="0" xfId="0" applyFont="1" applyFill="1" applyAlignment="1">
      <alignment horizontal="center" vertical="center"/>
    </xf>
    <xf numFmtId="0" fontId="46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110" zoomScaleNormal="110" zoomScalePageLayoutView="0" workbookViewId="0" topLeftCell="B1">
      <selection activeCell="D24" sqref="D2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20</v>
      </c>
    </row>
    <row r="2" ht="12.75">
      <c r="H2" s="130"/>
    </row>
    <row r="3" spans="1:11" ht="30">
      <c r="A3" s="131" t="s">
        <v>167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>
        <v>50</v>
      </c>
      <c r="C7" s="15" t="s">
        <v>168</v>
      </c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126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 hidden="1">
      <c r="A13" s="126" t="s">
        <v>12</v>
      </c>
      <c r="B13" s="11"/>
      <c r="C13" s="1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126" t="s">
        <v>13</v>
      </c>
      <c r="B16" s="12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21</v>
      </c>
    </row>
    <row r="2" ht="12.75">
      <c r="H2" s="130"/>
    </row>
    <row r="3" spans="1:11" ht="30">
      <c r="A3" s="131" t="s">
        <v>109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126" t="s">
        <v>10</v>
      </c>
      <c r="B10" s="11">
        <v>51</v>
      </c>
      <c r="C10" s="15" t="s">
        <v>113</v>
      </c>
      <c r="D10" s="15"/>
      <c r="E10" s="15"/>
      <c r="F10" s="16"/>
      <c r="G10" s="17">
        <v>52</v>
      </c>
      <c r="H10" s="18" t="s">
        <v>112</v>
      </c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126" t="s">
        <v>12</v>
      </c>
      <c r="B13" s="11"/>
      <c r="C13" s="15"/>
      <c r="D13" s="15"/>
      <c r="E13" s="15"/>
      <c r="F13" s="16"/>
      <c r="G13" s="17">
        <v>53</v>
      </c>
      <c r="H13" s="29" t="s">
        <v>111</v>
      </c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46.5" customHeight="1">
      <c r="A16" s="126" t="s">
        <v>13</v>
      </c>
      <c r="B16" s="12"/>
      <c r="C16" s="15"/>
      <c r="D16" s="15"/>
      <c r="E16" s="15"/>
      <c r="F16" s="16"/>
      <c r="G16" s="17">
        <v>55</v>
      </c>
      <c r="H16" s="18" t="s">
        <v>110</v>
      </c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view="pageBreakPreview" zoomScale="130" zoomScaleSheetLayoutView="130" zoomScalePageLayoutView="0" workbookViewId="0" topLeftCell="A3">
      <selection activeCell="G17" sqref="G1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7</v>
      </c>
    </row>
    <row r="2" ht="12.75">
      <c r="H2" s="130"/>
    </row>
    <row r="3" spans="1:13" ht="30">
      <c r="A3" s="131" t="s">
        <v>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"/>
      <c r="M3" s="1"/>
    </row>
    <row r="5" spans="1:11" ht="12.75" customHeight="1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6.25" customHeight="1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34.5" customHeight="1" hidden="1">
      <c r="A7" s="126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34.5" customHeight="1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34.5" customHeight="1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34.5" customHeight="1">
      <c r="A10" s="126" t="s">
        <v>10</v>
      </c>
      <c r="B10" s="11"/>
      <c r="C10" s="15"/>
      <c r="D10" s="15"/>
      <c r="E10" s="15"/>
      <c r="F10" s="16"/>
      <c r="G10" s="17">
        <v>72</v>
      </c>
      <c r="H10" s="18" t="s">
        <v>16</v>
      </c>
      <c r="I10" s="18"/>
      <c r="J10" s="18"/>
      <c r="K10" s="19"/>
    </row>
    <row r="11" spans="1:11" ht="34.5" customHeight="1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34.5" customHeight="1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34.5" customHeight="1">
      <c r="A13" s="126" t="s">
        <v>12</v>
      </c>
      <c r="B13" s="11">
        <v>76</v>
      </c>
      <c r="C13" s="15" t="s">
        <v>7</v>
      </c>
      <c r="D13" s="15"/>
      <c r="E13" s="15"/>
      <c r="F13" s="16"/>
      <c r="G13" s="17">
        <v>78</v>
      </c>
      <c r="H13" s="29" t="s">
        <v>28</v>
      </c>
      <c r="I13" s="18"/>
      <c r="J13" s="18"/>
      <c r="K13" s="19"/>
    </row>
    <row r="14" spans="1:11" ht="34.5" customHeight="1">
      <c r="A14" s="126"/>
      <c r="B14" s="11"/>
      <c r="C14" s="15"/>
      <c r="D14" s="15"/>
      <c r="E14" s="15"/>
      <c r="F14" s="16"/>
      <c r="G14" s="17">
        <v>79</v>
      </c>
      <c r="H14" s="18" t="s">
        <v>29</v>
      </c>
      <c r="I14" s="18"/>
      <c r="J14" s="18"/>
      <c r="K14" s="19"/>
    </row>
    <row r="15" spans="1:11" ht="34.5" customHeight="1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34.5" customHeight="1">
      <c r="A16" s="126" t="s">
        <v>13</v>
      </c>
      <c r="B16" s="12"/>
      <c r="C16" s="15"/>
      <c r="D16" s="15"/>
      <c r="E16" s="15"/>
      <c r="F16" s="16"/>
      <c r="G16" s="17">
        <v>82</v>
      </c>
      <c r="H16" s="18" t="s">
        <v>17</v>
      </c>
      <c r="I16" s="18"/>
      <c r="J16" s="18"/>
      <c r="K16" s="19"/>
    </row>
    <row r="17" spans="1:11" ht="34.5" customHeight="1">
      <c r="A17" s="126"/>
      <c r="B17" s="12"/>
      <c r="C17" s="15"/>
      <c r="D17" s="15"/>
      <c r="E17" s="15"/>
      <c r="F17" s="16"/>
      <c r="G17" s="17">
        <v>85</v>
      </c>
      <c r="H17" s="29" t="s">
        <v>27</v>
      </c>
      <c r="I17" s="18"/>
      <c r="J17" s="18"/>
      <c r="K17" s="19"/>
    </row>
    <row r="18" spans="1:11" ht="34.5" customHeight="1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F1:G1"/>
    <mergeCell ref="H1:H2"/>
    <mergeCell ref="A16:A18"/>
    <mergeCell ref="A5:A6"/>
    <mergeCell ref="A10:A12"/>
    <mergeCell ref="A3:K3"/>
    <mergeCell ref="A7:A9"/>
    <mergeCell ref="B5:K5"/>
    <mergeCell ref="A13:A1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12</v>
      </c>
    </row>
    <row r="2" ht="12.75">
      <c r="H2" s="130"/>
    </row>
    <row r="3" spans="1:11" ht="30">
      <c r="A3" s="131" t="s">
        <v>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32">
        <v>109</v>
      </c>
      <c r="H7" s="18" t="s">
        <v>87</v>
      </c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32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32"/>
      <c r="H9" s="18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32">
        <v>112</v>
      </c>
      <c r="H10" s="18" t="s">
        <v>78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32">
        <v>113</v>
      </c>
      <c r="H11" s="18" t="s">
        <v>79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32">
        <v>114</v>
      </c>
      <c r="H12" s="18" t="s">
        <v>80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115</v>
      </c>
      <c r="H13" s="18" t="s">
        <v>82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32">
        <v>116</v>
      </c>
      <c r="H14" s="18" t="s">
        <v>89</v>
      </c>
      <c r="I14" s="18"/>
      <c r="J14" s="18"/>
      <c r="K14" s="19"/>
    </row>
    <row r="15" spans="1:11" ht="26.25">
      <c r="A15" s="127"/>
      <c r="B15" s="11"/>
      <c r="C15" s="15"/>
      <c r="D15" s="15"/>
      <c r="E15" s="15"/>
      <c r="F15" s="16"/>
      <c r="G15" s="32">
        <v>117</v>
      </c>
      <c r="H15" s="18" t="s">
        <v>88</v>
      </c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32">
        <v>120</v>
      </c>
      <c r="H16" s="29" t="s">
        <v>81</v>
      </c>
      <c r="I16" s="18"/>
      <c r="J16" s="18"/>
      <c r="K16" s="19"/>
    </row>
    <row r="17" spans="1:11" ht="26.25">
      <c r="A17" s="126"/>
      <c r="B17" s="11"/>
      <c r="C17" s="15"/>
      <c r="D17" s="15"/>
      <c r="E17" s="15"/>
      <c r="F17" s="16"/>
      <c r="G17" s="32">
        <v>121</v>
      </c>
      <c r="H17" s="18" t="s">
        <v>83</v>
      </c>
      <c r="I17" s="18"/>
      <c r="J17" s="18"/>
      <c r="K17" s="19"/>
    </row>
    <row r="18" spans="1:11" ht="26.25">
      <c r="A18" s="126"/>
      <c r="B18" s="11"/>
      <c r="C18" s="15"/>
      <c r="D18" s="15"/>
      <c r="E18" s="15"/>
      <c r="F18" s="16"/>
      <c r="G18" s="32">
        <v>122</v>
      </c>
      <c r="H18" s="18" t="s">
        <v>85</v>
      </c>
      <c r="I18" s="18"/>
      <c r="J18" s="18"/>
      <c r="K18" s="19"/>
    </row>
    <row r="19" spans="1:11" ht="26.25">
      <c r="A19" s="126"/>
      <c r="B19" s="11"/>
      <c r="C19" s="15"/>
      <c r="D19" s="15"/>
      <c r="E19" s="15"/>
      <c r="F19" s="16"/>
      <c r="G19" s="32">
        <v>123</v>
      </c>
      <c r="H19" s="18" t="s">
        <v>86</v>
      </c>
      <c r="I19" s="18"/>
      <c r="J19" s="18"/>
      <c r="K19" s="19"/>
    </row>
    <row r="20" spans="1:11" ht="26.25">
      <c r="A20" s="126"/>
      <c r="B20" s="11"/>
      <c r="C20" s="15"/>
      <c r="D20" s="15"/>
      <c r="E20" s="15"/>
      <c r="F20" s="16"/>
      <c r="G20" s="32">
        <v>124</v>
      </c>
      <c r="H20" s="18" t="s">
        <v>84</v>
      </c>
      <c r="I20" s="18"/>
      <c r="J20" s="18"/>
      <c r="K20" s="19"/>
    </row>
    <row r="21" spans="1:11" ht="26.25" hidden="1">
      <c r="A21" s="126" t="s">
        <v>13</v>
      </c>
      <c r="B21" s="12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126"/>
      <c r="B22" s="12"/>
      <c r="C22" s="15"/>
      <c r="D22" s="15"/>
      <c r="E22" s="15"/>
      <c r="F22" s="16"/>
      <c r="G22" s="17"/>
      <c r="H22" s="29"/>
      <c r="I22" s="18"/>
      <c r="J22" s="18"/>
      <c r="K22" s="19"/>
    </row>
    <row r="23" spans="1:11" ht="26.25" hidden="1">
      <c r="A23" s="126"/>
      <c r="B23" s="12"/>
      <c r="C23" s="15"/>
      <c r="D23" s="15"/>
      <c r="E23" s="15"/>
      <c r="F23" s="16"/>
      <c r="G23" s="17"/>
      <c r="H23" s="18"/>
      <c r="I23" s="18"/>
      <c r="J23" s="18"/>
      <c r="K23" s="19"/>
    </row>
  </sheetData>
  <sheetProtection/>
  <mergeCells count="9">
    <mergeCell ref="A10:A15"/>
    <mergeCell ref="A16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8</v>
      </c>
    </row>
    <row r="2" ht="12.75">
      <c r="H2" s="130"/>
    </row>
    <row r="3" spans="1:11" ht="30">
      <c r="A3" s="131" t="s">
        <v>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17">
        <v>86</v>
      </c>
      <c r="H10" s="18" t="s">
        <v>92</v>
      </c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17"/>
      <c r="H13" s="18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17">
        <v>88</v>
      </c>
      <c r="H16" s="29" t="s">
        <v>91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18"/>
      <c r="I18" s="18"/>
      <c r="J18" s="18"/>
      <c r="K18" s="19"/>
    </row>
    <row r="19" spans="1:11" ht="26.25" hidden="1">
      <c r="A19" s="126"/>
      <c r="B19" s="11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hidden="1">
      <c r="A20" s="126"/>
      <c r="B20" s="11"/>
      <c r="C20" s="15"/>
      <c r="D20" s="15"/>
      <c r="E20" s="15"/>
      <c r="F20" s="16"/>
      <c r="G20" s="17"/>
      <c r="H20" s="18"/>
      <c r="I20" s="18"/>
      <c r="J20" s="18"/>
      <c r="K20" s="19"/>
    </row>
    <row r="21" spans="1:11" ht="26.25" hidden="1">
      <c r="A21" s="126" t="s">
        <v>13</v>
      </c>
      <c r="B21" s="12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126"/>
      <c r="B22" s="12"/>
      <c r="C22" s="15"/>
      <c r="D22" s="15"/>
      <c r="E22" s="15"/>
      <c r="F22" s="16"/>
      <c r="G22" s="17"/>
      <c r="H22" s="29"/>
      <c r="I22" s="18"/>
      <c r="J22" s="18"/>
      <c r="K22" s="19"/>
    </row>
    <row r="23" spans="1:11" ht="26.25" hidden="1">
      <c r="A23" s="126"/>
      <c r="B23" s="12"/>
      <c r="C23" s="15"/>
      <c r="D23" s="15"/>
      <c r="E23" s="15"/>
      <c r="F23" s="16"/>
      <c r="G23" s="17"/>
      <c r="H23" s="18"/>
      <c r="I23" s="18"/>
      <c r="J23" s="18"/>
      <c r="K23" s="19"/>
    </row>
  </sheetData>
  <sheetProtection/>
  <mergeCells count="9">
    <mergeCell ref="A10:A15"/>
    <mergeCell ref="A16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15</v>
      </c>
    </row>
    <row r="2" ht="12.75">
      <c r="H2" s="130"/>
    </row>
    <row r="3" spans="1:11" ht="30">
      <c r="A3" s="131" t="s">
        <v>93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 t="s">
        <v>104</v>
      </c>
      <c r="D7" s="15"/>
      <c r="E7" s="15"/>
      <c r="F7" s="16"/>
      <c r="G7" s="32">
        <v>4</v>
      </c>
      <c r="H7" s="18" t="s">
        <v>97</v>
      </c>
      <c r="I7" s="18"/>
      <c r="J7" s="18"/>
      <c r="K7" s="19"/>
    </row>
    <row r="8" spans="1:11" ht="26.25">
      <c r="A8" s="126"/>
      <c r="B8" s="11"/>
      <c r="C8" s="15"/>
      <c r="D8" s="15"/>
      <c r="E8" s="15"/>
      <c r="F8" s="16"/>
      <c r="G8" s="32">
        <v>5</v>
      </c>
      <c r="H8" s="18" t="s">
        <v>99</v>
      </c>
      <c r="I8" s="18"/>
      <c r="J8" s="18"/>
      <c r="K8" s="19"/>
    </row>
    <row r="9" spans="1:11" ht="26.25">
      <c r="A9" s="126"/>
      <c r="B9" s="11"/>
      <c r="C9" s="15"/>
      <c r="D9" s="15"/>
      <c r="E9" s="15"/>
      <c r="F9" s="16"/>
      <c r="G9" s="32">
        <v>9</v>
      </c>
      <c r="H9" s="18" t="s">
        <v>103</v>
      </c>
      <c r="I9" s="18"/>
      <c r="J9" s="18"/>
      <c r="K9" s="19"/>
    </row>
    <row r="10" spans="1:11" ht="26.25">
      <c r="A10" s="126"/>
      <c r="B10" s="11"/>
      <c r="C10" s="15"/>
      <c r="D10" s="15"/>
      <c r="E10" s="15"/>
      <c r="F10" s="16"/>
      <c r="G10" s="32">
        <v>13</v>
      </c>
      <c r="H10" s="18" t="s">
        <v>210</v>
      </c>
      <c r="I10" s="18"/>
      <c r="J10" s="18"/>
      <c r="K10" s="19"/>
    </row>
    <row r="11" spans="1:11" ht="26.25">
      <c r="A11" s="126"/>
      <c r="B11" s="11"/>
      <c r="C11" s="15"/>
      <c r="D11" s="15"/>
      <c r="E11" s="15"/>
      <c r="F11" s="16"/>
      <c r="G11" s="32">
        <v>14</v>
      </c>
      <c r="H11" s="18" t="s">
        <v>101</v>
      </c>
      <c r="I11" s="18"/>
      <c r="J11" s="18"/>
      <c r="K11" s="19"/>
    </row>
    <row r="12" spans="1:11" ht="26.25">
      <c r="A12" s="126" t="s">
        <v>10</v>
      </c>
      <c r="B12" s="11"/>
      <c r="C12" s="15"/>
      <c r="D12" s="15"/>
      <c r="E12" s="15"/>
      <c r="F12" s="16"/>
      <c r="G12" s="32">
        <v>15</v>
      </c>
      <c r="H12" s="18" t="s">
        <v>95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16</v>
      </c>
      <c r="H13" s="18" t="s">
        <v>96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32">
        <v>17</v>
      </c>
      <c r="H14" s="18" t="s">
        <v>98</v>
      </c>
      <c r="I14" s="18"/>
      <c r="J14" s="18"/>
      <c r="K14" s="19"/>
    </row>
    <row r="15" spans="1:11" ht="26.25">
      <c r="A15" s="127"/>
      <c r="B15" s="11"/>
      <c r="C15" s="15"/>
      <c r="D15" s="15"/>
      <c r="E15" s="15"/>
      <c r="F15" s="16"/>
      <c r="G15" s="32">
        <v>19</v>
      </c>
      <c r="H15" s="18" t="s">
        <v>209</v>
      </c>
      <c r="I15" s="18"/>
      <c r="J15" s="18"/>
      <c r="K15" s="19"/>
    </row>
    <row r="16" spans="1:11" ht="26.25">
      <c r="A16" s="127"/>
      <c r="B16" s="11"/>
      <c r="C16" s="15"/>
      <c r="D16" s="15"/>
      <c r="E16" s="15"/>
      <c r="F16" s="16"/>
      <c r="G16" s="32">
        <v>20</v>
      </c>
      <c r="H16" s="18" t="s">
        <v>100</v>
      </c>
      <c r="I16" s="18"/>
      <c r="J16" s="18"/>
      <c r="K16" s="19"/>
    </row>
    <row r="17" spans="1:11" ht="26.25">
      <c r="A17" s="127"/>
      <c r="B17" s="11"/>
      <c r="C17" s="15"/>
      <c r="D17" s="15"/>
      <c r="E17" s="15"/>
      <c r="F17" s="16"/>
      <c r="G17" s="32">
        <v>21</v>
      </c>
      <c r="H17" s="18" t="s">
        <v>102</v>
      </c>
      <c r="I17" s="18"/>
      <c r="J17" s="18"/>
      <c r="K17" s="19"/>
    </row>
    <row r="18" spans="1:11" ht="26.25">
      <c r="A18" s="135" t="s">
        <v>12</v>
      </c>
      <c r="B18" s="11"/>
      <c r="C18" s="15"/>
      <c r="D18" s="15"/>
      <c r="E18" s="15"/>
      <c r="F18" s="16"/>
      <c r="G18" s="32">
        <v>23</v>
      </c>
      <c r="H18" s="29" t="s">
        <v>94</v>
      </c>
      <c r="I18" s="18"/>
      <c r="J18" s="18"/>
      <c r="K18" s="19"/>
    </row>
    <row r="19" spans="1:11" ht="26.25" hidden="1">
      <c r="A19" s="136"/>
      <c r="B19" s="11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hidden="1">
      <c r="A20" s="136"/>
      <c r="B20" s="11"/>
      <c r="C20" s="15"/>
      <c r="D20" s="15"/>
      <c r="E20" s="15"/>
      <c r="F20" s="16"/>
      <c r="G20" s="17"/>
      <c r="H20" s="18"/>
      <c r="I20" s="18"/>
      <c r="J20" s="18"/>
      <c r="K20" s="19"/>
    </row>
    <row r="21" spans="1:11" ht="26.25" hidden="1">
      <c r="A21" s="136"/>
      <c r="B21" s="11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137"/>
      <c r="B22" s="11"/>
      <c r="C22" s="15"/>
      <c r="D22" s="15"/>
      <c r="E22" s="15"/>
      <c r="F22" s="16"/>
      <c r="G22" s="17"/>
      <c r="H22" s="18"/>
      <c r="I22" s="18"/>
      <c r="J22" s="18"/>
      <c r="K22" s="19"/>
    </row>
    <row r="23" spans="1:11" ht="26.25" customHeight="1" hidden="1">
      <c r="A23" s="135" t="s">
        <v>13</v>
      </c>
      <c r="B23" s="12"/>
      <c r="C23" s="15"/>
      <c r="D23" s="15"/>
      <c r="E23" s="15"/>
      <c r="F23" s="16"/>
      <c r="G23" s="17"/>
      <c r="H23" s="18"/>
      <c r="I23" s="18"/>
      <c r="J23" s="18"/>
      <c r="K23" s="19"/>
    </row>
    <row r="24" spans="1:11" ht="26.25" hidden="1">
      <c r="A24" s="136"/>
      <c r="B24" s="12"/>
      <c r="C24" s="15"/>
      <c r="D24" s="15"/>
      <c r="E24" s="15"/>
      <c r="F24" s="16"/>
      <c r="G24" s="17"/>
      <c r="H24" s="29"/>
      <c r="I24" s="18"/>
      <c r="J24" s="18"/>
      <c r="K24" s="19"/>
    </row>
    <row r="25" spans="1:11" ht="26.25" hidden="1">
      <c r="A25" s="137"/>
      <c r="B25" s="12"/>
      <c r="C25" s="15"/>
      <c r="D25" s="15"/>
      <c r="E25" s="15"/>
      <c r="F25" s="16"/>
      <c r="G25" s="17"/>
      <c r="H25" s="18"/>
      <c r="I25" s="18"/>
      <c r="J25" s="18"/>
      <c r="K25" s="19"/>
    </row>
  </sheetData>
  <sheetProtection/>
  <mergeCells count="9">
    <mergeCell ref="A12:A17"/>
    <mergeCell ref="A18:A22"/>
    <mergeCell ref="A23:A25"/>
    <mergeCell ref="F1:G1"/>
    <mergeCell ref="H1:H2"/>
    <mergeCell ref="A3:K3"/>
    <mergeCell ref="A5:A6"/>
    <mergeCell ref="B5:K5"/>
    <mergeCell ref="A7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10</v>
      </c>
    </row>
    <row r="2" ht="12.75">
      <c r="H2" s="130"/>
    </row>
    <row r="3" spans="1:11" ht="30">
      <c r="A3" s="131" t="s">
        <v>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17">
        <v>99</v>
      </c>
      <c r="H7" s="29" t="s">
        <v>63</v>
      </c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>
        <v>98</v>
      </c>
      <c r="C11" s="15" t="s">
        <v>64</v>
      </c>
      <c r="D11" s="15"/>
      <c r="E11" s="15"/>
      <c r="F11" s="16"/>
      <c r="G11" s="32">
        <v>100</v>
      </c>
      <c r="H11" s="29" t="s">
        <v>62</v>
      </c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32"/>
      <c r="H12" s="29"/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32"/>
      <c r="H13" s="29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32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32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32">
        <v>103</v>
      </c>
      <c r="H16" s="29" t="s">
        <v>61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22</v>
      </c>
    </row>
    <row r="2" ht="12.75">
      <c r="H2" s="130"/>
    </row>
    <row r="3" spans="1:11" ht="30">
      <c r="A3" s="131" t="s">
        <v>169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17">
        <v>56</v>
      </c>
      <c r="H10" s="29" t="s">
        <v>170</v>
      </c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29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29"/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17"/>
      <c r="H13" s="31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>
      <c r="A15" s="126" t="s">
        <v>12</v>
      </c>
      <c r="B15" s="11"/>
      <c r="C15" s="15"/>
      <c r="D15" s="15"/>
      <c r="E15" s="15"/>
      <c r="F15" s="16"/>
      <c r="G15" s="17">
        <v>57</v>
      </c>
      <c r="H15" s="29" t="s">
        <v>171</v>
      </c>
      <c r="I15" s="18"/>
      <c r="J15" s="18"/>
      <c r="K15" s="19"/>
    </row>
    <row r="16" spans="1:11" ht="26.25">
      <c r="A16" s="126"/>
      <c r="B16" s="11"/>
      <c r="C16" s="15"/>
      <c r="D16" s="15"/>
      <c r="E16" s="15"/>
      <c r="F16" s="16"/>
      <c r="G16" s="17">
        <v>66</v>
      </c>
      <c r="H16" s="29" t="s">
        <v>172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 t="s">
        <v>13</v>
      </c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</sheetData>
  <sheetProtection/>
  <mergeCells count="9">
    <mergeCell ref="A10:A14"/>
    <mergeCell ref="A15:A17"/>
    <mergeCell ref="A18:A20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customHeight="1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/>
    </row>
    <row r="2" ht="12.75" customHeight="1">
      <c r="H2" s="130"/>
    </row>
    <row r="3" spans="1:11" ht="30">
      <c r="A3" s="131" t="s">
        <v>48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17">
        <v>1</v>
      </c>
      <c r="H10" s="29" t="s">
        <v>45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17">
        <v>2</v>
      </c>
      <c r="H11" s="29" t="s">
        <v>46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4</v>
      </c>
      <c r="H12" s="29" t="s">
        <v>47</v>
      </c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17"/>
      <c r="H13" s="31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>
      <c r="A15" s="126" t="s">
        <v>12</v>
      </c>
      <c r="B15" s="11"/>
      <c r="C15" s="15"/>
      <c r="D15" s="15"/>
      <c r="E15" s="15"/>
      <c r="F15" s="16"/>
      <c r="G15" s="17">
        <v>5</v>
      </c>
      <c r="H15" s="29" t="s">
        <v>44</v>
      </c>
      <c r="I15" s="18"/>
      <c r="J15" s="18"/>
      <c r="K15" s="19"/>
    </row>
    <row r="16" spans="1:11" ht="26.25" hidden="1">
      <c r="A16" s="126"/>
      <c r="B16" s="11"/>
      <c r="C16" s="15"/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 t="s">
        <v>13</v>
      </c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</sheetData>
  <sheetProtection/>
  <mergeCells count="9">
    <mergeCell ref="A7:A9"/>
    <mergeCell ref="A10:A14"/>
    <mergeCell ref="A15:A17"/>
    <mergeCell ref="A18:A20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28</v>
      </c>
    </row>
    <row r="2" ht="12.75">
      <c r="H2" s="130"/>
    </row>
    <row r="3" spans="1:11" ht="30">
      <c r="A3" s="131" t="s">
        <v>198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32">
        <v>204</v>
      </c>
      <c r="H10" s="29" t="s">
        <v>199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32">
        <v>274</v>
      </c>
      <c r="H11" s="29" t="s">
        <v>201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32">
        <v>382</v>
      </c>
      <c r="H12" s="29" t="s">
        <v>202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228</v>
      </c>
      <c r="H13" s="31" t="s">
        <v>203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32">
        <v>234</v>
      </c>
      <c r="H14" s="31" t="s">
        <v>205</v>
      </c>
      <c r="I14" s="18"/>
      <c r="J14" s="18"/>
      <c r="K14" s="19"/>
    </row>
    <row r="15" spans="1:11" ht="26.25">
      <c r="A15" s="127"/>
      <c r="B15" s="11"/>
      <c r="C15" s="15"/>
      <c r="D15" s="15"/>
      <c r="E15" s="15"/>
      <c r="F15" s="16"/>
      <c r="G15" s="32">
        <v>212</v>
      </c>
      <c r="H15" s="31" t="s">
        <v>206</v>
      </c>
      <c r="I15" s="18"/>
      <c r="J15" s="18"/>
      <c r="K15" s="19"/>
    </row>
    <row r="16" spans="1:11" ht="26.25">
      <c r="A16" s="127"/>
      <c r="B16" s="11"/>
      <c r="C16" s="15"/>
      <c r="D16" s="15"/>
      <c r="E16" s="15"/>
      <c r="F16" s="16"/>
      <c r="G16" s="32">
        <v>238</v>
      </c>
      <c r="H16" s="31" t="s">
        <v>78</v>
      </c>
      <c r="I16" s="18"/>
      <c r="J16" s="18"/>
      <c r="K16" s="19"/>
    </row>
    <row r="17" spans="1:11" ht="26.25">
      <c r="A17" s="127"/>
      <c r="B17" s="11"/>
      <c r="C17" s="15"/>
      <c r="D17" s="15"/>
      <c r="E17" s="15"/>
      <c r="F17" s="16"/>
      <c r="G17" s="32">
        <v>109</v>
      </c>
      <c r="H17" s="29" t="s">
        <v>204</v>
      </c>
      <c r="I17" s="18"/>
      <c r="J17" s="18"/>
      <c r="K17" s="19"/>
    </row>
    <row r="18" spans="1:11" ht="26.25">
      <c r="A18" s="126" t="s">
        <v>12</v>
      </c>
      <c r="B18" s="11"/>
      <c r="C18" s="15"/>
      <c r="D18" s="15"/>
      <c r="E18" s="15"/>
      <c r="F18" s="16"/>
      <c r="G18" s="32">
        <v>108</v>
      </c>
      <c r="H18" s="29" t="s">
        <v>200</v>
      </c>
      <c r="I18" s="18"/>
      <c r="J18" s="18"/>
      <c r="K18" s="19"/>
    </row>
    <row r="19" spans="1:11" ht="26.25" hidden="1">
      <c r="A19" s="126"/>
      <c r="B19" s="11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1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46.5" customHeight="1">
      <c r="A21" s="126" t="s">
        <v>13</v>
      </c>
      <c r="B21" s="33">
        <v>281</v>
      </c>
      <c r="C21" s="15" t="s">
        <v>207</v>
      </c>
      <c r="D21" s="15"/>
      <c r="E21" s="15"/>
      <c r="F21" s="16"/>
      <c r="G21" s="17"/>
      <c r="H21" s="29"/>
      <c r="I21" s="18"/>
      <c r="J21" s="18"/>
      <c r="K21" s="19"/>
    </row>
    <row r="22" spans="1:11" ht="26.25" hidden="1">
      <c r="A22" s="126"/>
      <c r="B22" s="12"/>
      <c r="C22" s="15"/>
      <c r="D22" s="15"/>
      <c r="E22" s="15"/>
      <c r="F22" s="16"/>
      <c r="G22" s="17"/>
      <c r="H22" s="29"/>
      <c r="I22" s="18"/>
      <c r="J22" s="18"/>
      <c r="K22" s="19"/>
    </row>
    <row r="23" spans="1:11" ht="26.25" hidden="1">
      <c r="A23" s="126"/>
      <c r="B23" s="12"/>
      <c r="C23" s="15"/>
      <c r="D23" s="15"/>
      <c r="E23" s="15"/>
      <c r="F23" s="16"/>
      <c r="G23" s="17"/>
      <c r="H23" s="29"/>
      <c r="I23" s="18"/>
      <c r="J23" s="18"/>
      <c r="K23" s="19"/>
    </row>
  </sheetData>
  <sheetProtection/>
  <mergeCells count="9">
    <mergeCell ref="A10:A17"/>
    <mergeCell ref="A18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32</v>
      </c>
    </row>
    <row r="2" ht="12.75">
      <c r="H2" s="130"/>
    </row>
    <row r="3" spans="1:11" ht="30">
      <c r="A3" s="131" t="s">
        <v>153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33">
        <v>227</v>
      </c>
      <c r="C7" s="35" t="s">
        <v>156</v>
      </c>
      <c r="D7" s="15"/>
      <c r="E7" s="15"/>
      <c r="F7" s="16"/>
      <c r="G7" s="32">
        <v>287</v>
      </c>
      <c r="H7" s="29" t="s">
        <v>154</v>
      </c>
      <c r="I7" s="18"/>
      <c r="J7" s="18"/>
      <c r="K7" s="19"/>
    </row>
    <row r="8" spans="1:11" ht="26.25">
      <c r="A8" s="126"/>
      <c r="B8" s="33">
        <v>230</v>
      </c>
      <c r="C8" s="35" t="s">
        <v>224</v>
      </c>
      <c r="D8" s="15"/>
      <c r="E8" s="15"/>
      <c r="F8" s="16"/>
      <c r="G8" s="32"/>
      <c r="H8" s="29"/>
      <c r="I8" s="18"/>
      <c r="J8" s="18"/>
      <c r="K8" s="19"/>
    </row>
    <row r="9" spans="1:11" ht="26.25" hidden="1">
      <c r="A9" s="126"/>
      <c r="B9" s="33"/>
      <c r="C9" s="35"/>
      <c r="D9" s="15"/>
      <c r="E9" s="15"/>
      <c r="F9" s="16"/>
      <c r="G9" s="32"/>
      <c r="H9" s="29"/>
      <c r="I9" s="18"/>
      <c r="J9" s="18"/>
      <c r="K9" s="19"/>
    </row>
    <row r="10" spans="1:11" ht="26.25" hidden="1">
      <c r="A10" s="126"/>
      <c r="B10" s="33"/>
      <c r="C10" s="35"/>
      <c r="D10" s="15"/>
      <c r="E10" s="15"/>
      <c r="F10" s="16"/>
      <c r="G10" s="32"/>
      <c r="H10" s="29"/>
      <c r="I10" s="18"/>
      <c r="J10" s="18"/>
      <c r="K10" s="19"/>
    </row>
    <row r="11" spans="1:11" ht="26.25">
      <c r="A11" s="126" t="s">
        <v>10</v>
      </c>
      <c r="B11" s="33"/>
      <c r="C11" s="35"/>
      <c r="D11" s="15"/>
      <c r="E11" s="15"/>
      <c r="F11" s="16"/>
      <c r="G11" s="32">
        <v>237</v>
      </c>
      <c r="H11" s="29" t="s">
        <v>157</v>
      </c>
      <c r="I11" s="18"/>
      <c r="J11" s="18"/>
      <c r="K11" s="19"/>
    </row>
    <row r="12" spans="1:11" ht="26.25" hidden="1">
      <c r="A12" s="127"/>
      <c r="B12" s="33"/>
      <c r="C12" s="35"/>
      <c r="D12" s="15"/>
      <c r="E12" s="15"/>
      <c r="F12" s="16"/>
      <c r="G12" s="17"/>
      <c r="H12" s="29"/>
      <c r="I12" s="18"/>
      <c r="J12" s="18"/>
      <c r="K12" s="19"/>
    </row>
    <row r="13" spans="1:11" ht="26.25" hidden="1">
      <c r="A13" s="127"/>
      <c r="B13" s="33"/>
      <c r="C13" s="3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127"/>
      <c r="B14" s="33"/>
      <c r="C14" s="35"/>
      <c r="D14" s="15"/>
      <c r="E14" s="15"/>
      <c r="F14" s="16"/>
      <c r="G14" s="17"/>
      <c r="H14" s="31"/>
      <c r="I14" s="18"/>
      <c r="J14" s="18"/>
      <c r="K14" s="19"/>
    </row>
    <row r="15" spans="1:11" ht="26.25" hidden="1">
      <c r="A15" s="127"/>
      <c r="B15" s="33"/>
      <c r="C15" s="35"/>
      <c r="D15" s="15"/>
      <c r="E15" s="15"/>
      <c r="F15" s="16"/>
      <c r="G15" s="17"/>
      <c r="H15" s="29"/>
      <c r="I15" s="18"/>
      <c r="J15" s="18"/>
      <c r="K15" s="19"/>
    </row>
    <row r="16" spans="1:11" ht="26.25">
      <c r="A16" s="126" t="s">
        <v>12</v>
      </c>
      <c r="B16" s="33">
        <v>147</v>
      </c>
      <c r="C16" s="35" t="s">
        <v>155</v>
      </c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/>
    </row>
    <row r="2" ht="12.75">
      <c r="H2" s="130"/>
    </row>
    <row r="3" spans="1:11" ht="30">
      <c r="A3" s="131" t="s">
        <v>191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33">
        <v>137</v>
      </c>
      <c r="C7" s="15" t="s">
        <v>212</v>
      </c>
      <c r="D7" s="15"/>
      <c r="E7" s="15"/>
      <c r="F7" s="16"/>
      <c r="G7" s="32">
        <v>140</v>
      </c>
      <c r="H7" s="18" t="s">
        <v>214</v>
      </c>
      <c r="I7" s="18"/>
      <c r="J7" s="18"/>
      <c r="K7" s="19"/>
    </row>
    <row r="8" spans="1:11" ht="26.25">
      <c r="A8" s="126"/>
      <c r="B8" s="33"/>
      <c r="C8" s="15"/>
      <c r="D8" s="15"/>
      <c r="E8" s="15"/>
      <c r="F8" s="16"/>
      <c r="G8" s="32">
        <v>141</v>
      </c>
      <c r="H8" s="18" t="s">
        <v>219</v>
      </c>
      <c r="I8" s="18"/>
      <c r="J8" s="18"/>
      <c r="K8" s="19"/>
    </row>
    <row r="9" spans="1:11" ht="26.25" hidden="1">
      <c r="A9" s="126"/>
      <c r="B9" s="33"/>
      <c r="C9" s="15"/>
      <c r="D9" s="15"/>
      <c r="E9" s="15"/>
      <c r="F9" s="16"/>
      <c r="G9" s="32"/>
      <c r="H9" s="18"/>
      <c r="I9" s="18"/>
      <c r="J9" s="18"/>
      <c r="K9" s="19"/>
    </row>
    <row r="10" spans="1:11" ht="26.25">
      <c r="A10" s="126" t="s">
        <v>10</v>
      </c>
      <c r="B10" s="33"/>
      <c r="C10" s="15"/>
      <c r="D10" s="15"/>
      <c r="E10" s="15"/>
      <c r="F10" s="16"/>
      <c r="G10" s="32">
        <v>142</v>
      </c>
      <c r="H10" s="18" t="s">
        <v>213</v>
      </c>
      <c r="I10" s="18"/>
      <c r="J10" s="18"/>
      <c r="K10" s="19"/>
    </row>
    <row r="11" spans="1:11" ht="26.25">
      <c r="A11" s="127"/>
      <c r="B11" s="33"/>
      <c r="C11" s="15"/>
      <c r="D11" s="15"/>
      <c r="E11" s="15"/>
      <c r="F11" s="16"/>
      <c r="G11" s="32">
        <v>143</v>
      </c>
      <c r="H11" s="18" t="s">
        <v>217</v>
      </c>
      <c r="I11" s="18"/>
      <c r="J11" s="18"/>
      <c r="K11" s="19"/>
    </row>
    <row r="12" spans="1:11" ht="26.25" hidden="1">
      <c r="A12" s="127"/>
      <c r="B12" s="33"/>
      <c r="C12" s="15"/>
      <c r="D12" s="15"/>
      <c r="E12" s="15"/>
      <c r="F12" s="16"/>
      <c r="G12" s="32"/>
      <c r="H12" s="18"/>
      <c r="I12" s="18"/>
      <c r="J12" s="18"/>
      <c r="K12" s="19"/>
    </row>
    <row r="13" spans="1:11" ht="26.25">
      <c r="A13" s="126" t="s">
        <v>12</v>
      </c>
      <c r="B13" s="33"/>
      <c r="C13" s="15"/>
      <c r="D13" s="15"/>
      <c r="E13" s="15"/>
      <c r="F13" s="16"/>
      <c r="G13" s="32">
        <v>144</v>
      </c>
      <c r="H13" s="29" t="s">
        <v>211</v>
      </c>
      <c r="I13" s="18"/>
      <c r="J13" s="18"/>
      <c r="K13" s="19"/>
    </row>
    <row r="14" spans="1:11" ht="26.25">
      <c r="A14" s="126"/>
      <c r="B14" s="33"/>
      <c r="C14" s="15"/>
      <c r="D14" s="15"/>
      <c r="E14" s="15"/>
      <c r="F14" s="16"/>
      <c r="G14" s="32">
        <v>147</v>
      </c>
      <c r="H14" s="18" t="s">
        <v>215</v>
      </c>
      <c r="I14" s="18"/>
      <c r="J14" s="18"/>
      <c r="K14" s="19"/>
    </row>
    <row r="15" spans="1:11" ht="26.25">
      <c r="A15" s="126"/>
      <c r="B15" s="33"/>
      <c r="C15" s="15"/>
      <c r="D15" s="15"/>
      <c r="E15" s="15"/>
      <c r="F15" s="16"/>
      <c r="G15" s="32">
        <v>148</v>
      </c>
      <c r="H15" s="18" t="s">
        <v>218</v>
      </c>
      <c r="I15" s="18"/>
      <c r="J15" s="18"/>
      <c r="K15" s="19"/>
    </row>
    <row r="16" spans="1:11" ht="38.25" customHeight="1">
      <c r="A16" s="126" t="s">
        <v>13</v>
      </c>
      <c r="B16" s="33">
        <v>139</v>
      </c>
      <c r="C16" s="35" t="s">
        <v>216</v>
      </c>
      <c r="D16" s="15"/>
      <c r="E16" s="15"/>
      <c r="F16" s="16"/>
      <c r="G16" s="32"/>
      <c r="H16" s="18"/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5</v>
      </c>
    </row>
    <row r="2" ht="12.75">
      <c r="H2" s="130"/>
    </row>
    <row r="3" spans="1:11" ht="30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17">
        <v>22</v>
      </c>
      <c r="H7" s="29" t="s">
        <v>50</v>
      </c>
      <c r="I7" s="18"/>
      <c r="J7" s="18"/>
      <c r="K7" s="19"/>
    </row>
    <row r="8" spans="1:11" ht="26.25">
      <c r="A8" s="126"/>
      <c r="B8" s="11"/>
      <c r="C8" s="15"/>
      <c r="D8" s="15"/>
      <c r="E8" s="15"/>
      <c r="F8" s="16"/>
      <c r="G8" s="17">
        <v>23</v>
      </c>
      <c r="H8" s="29" t="s">
        <v>51</v>
      </c>
      <c r="I8" s="18"/>
      <c r="J8" s="18"/>
      <c r="K8" s="19"/>
    </row>
    <row r="9" spans="1:11" ht="26.25">
      <c r="A9" s="126"/>
      <c r="B9" s="11"/>
      <c r="C9" s="15"/>
      <c r="D9" s="15"/>
      <c r="E9" s="15"/>
      <c r="F9" s="16"/>
      <c r="G9" s="17">
        <v>24</v>
      </c>
      <c r="H9" s="29" t="s">
        <v>53</v>
      </c>
      <c r="I9" s="18"/>
      <c r="J9" s="18"/>
      <c r="K9" s="19"/>
    </row>
    <row r="10" spans="1:11" ht="26.25">
      <c r="A10" s="126"/>
      <c r="B10" s="11"/>
      <c r="C10" s="15"/>
      <c r="D10" s="15"/>
      <c r="E10" s="15"/>
      <c r="F10" s="16"/>
      <c r="G10" s="17">
        <v>26</v>
      </c>
      <c r="H10" s="29" t="s">
        <v>58</v>
      </c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30</v>
      </c>
      <c r="H11" s="29" t="s">
        <v>52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35</v>
      </c>
      <c r="H12" s="29" t="s">
        <v>57</v>
      </c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17">
        <v>36</v>
      </c>
      <c r="H16" s="29" t="s">
        <v>55</v>
      </c>
      <c r="I16" s="18"/>
      <c r="J16" s="18"/>
      <c r="K16" s="19"/>
    </row>
    <row r="17" spans="1:11" ht="26.25">
      <c r="A17" s="126"/>
      <c r="B17" s="11"/>
      <c r="C17" s="15"/>
      <c r="D17" s="15"/>
      <c r="E17" s="15"/>
      <c r="F17" s="16"/>
      <c r="G17" s="17">
        <v>42</v>
      </c>
      <c r="H17" s="29" t="s">
        <v>56</v>
      </c>
      <c r="I17" s="18"/>
      <c r="J17" s="18"/>
      <c r="K17" s="19"/>
    </row>
    <row r="18" spans="1:11" ht="26.25">
      <c r="A18" s="126"/>
      <c r="B18" s="11"/>
      <c r="C18" s="15"/>
      <c r="D18" s="15"/>
      <c r="E18" s="15"/>
      <c r="F18" s="16"/>
      <c r="G18" s="17">
        <v>50</v>
      </c>
      <c r="H18" s="29" t="s">
        <v>53</v>
      </c>
      <c r="I18" s="18"/>
      <c r="J18" s="18"/>
      <c r="K18" s="19"/>
    </row>
    <row r="19" spans="1:11" ht="26.25">
      <c r="A19" s="126" t="s">
        <v>13</v>
      </c>
      <c r="B19" s="12"/>
      <c r="C19" s="15"/>
      <c r="D19" s="15"/>
      <c r="E19" s="15"/>
      <c r="F19" s="16"/>
      <c r="G19" s="17">
        <v>51</v>
      </c>
      <c r="H19" s="29" t="s">
        <v>54</v>
      </c>
      <c r="I19" s="18"/>
      <c r="J19" s="18"/>
      <c r="K19" s="19"/>
    </row>
    <row r="20" spans="1:11" ht="26.25">
      <c r="A20" s="126"/>
      <c r="B20" s="12"/>
      <c r="C20" s="15"/>
      <c r="D20" s="15"/>
      <c r="E20" s="15"/>
      <c r="F20" s="16"/>
      <c r="G20" s="17">
        <v>55</v>
      </c>
      <c r="H20" s="29" t="s">
        <v>59</v>
      </c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7:A10"/>
    <mergeCell ref="A11:A15"/>
    <mergeCell ref="A16:A18"/>
    <mergeCell ref="A19:A21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2">
      <selection activeCell="C44" sqref="C44:E6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3</v>
      </c>
    </row>
    <row r="2" ht="12.75">
      <c r="H2" s="130"/>
    </row>
    <row r="3" spans="1:11" ht="30">
      <c r="A3" s="131" t="s">
        <v>173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14</v>
      </c>
      <c r="H11" s="29" t="s">
        <v>174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15</v>
      </c>
      <c r="H12" s="29" t="s">
        <v>176</v>
      </c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 hidden="1">
      <c r="A16" s="126" t="s">
        <v>12</v>
      </c>
      <c r="B16" s="11"/>
      <c r="C16" s="15"/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45.75" customHeight="1">
      <c r="A19" s="126" t="s">
        <v>13</v>
      </c>
      <c r="B19" s="12"/>
      <c r="C19" s="15"/>
      <c r="D19" s="15"/>
      <c r="E19" s="15"/>
      <c r="F19" s="16"/>
      <c r="G19" s="17">
        <v>16</v>
      </c>
      <c r="H19" s="29" t="s">
        <v>175</v>
      </c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26</v>
      </c>
    </row>
    <row r="2" ht="12.75">
      <c r="H2" s="130"/>
    </row>
    <row r="3" spans="1:11" ht="30">
      <c r="A3" s="131" t="s">
        <v>114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32">
        <v>100</v>
      </c>
      <c r="H11" s="29" t="s">
        <v>116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32">
        <v>101</v>
      </c>
      <c r="H12" s="29" t="s">
        <v>117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102</v>
      </c>
      <c r="H13" s="29" t="s">
        <v>118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32">
        <v>104</v>
      </c>
      <c r="H14" s="31" t="s">
        <v>119</v>
      </c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32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32">
        <v>112</v>
      </c>
      <c r="H16" s="29" t="s">
        <v>115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9</v>
      </c>
    </row>
    <row r="2" ht="12.75">
      <c r="H2" s="130"/>
    </row>
    <row r="3" spans="1:11" ht="30">
      <c r="A3" s="131" t="s">
        <v>183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89</v>
      </c>
      <c r="H11" s="29" t="s">
        <v>184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92</v>
      </c>
      <c r="H12" s="29" t="s">
        <v>185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17">
        <v>93</v>
      </c>
      <c r="H13" s="29" t="s">
        <v>186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17">
        <v>95</v>
      </c>
      <c r="H14" s="31" t="s">
        <v>187</v>
      </c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 hidden="1">
      <c r="A16" s="126" t="s">
        <v>12</v>
      </c>
      <c r="B16" s="11"/>
      <c r="C16" s="15"/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30</v>
      </c>
    </row>
    <row r="2" ht="12.75">
      <c r="H2" s="130"/>
    </row>
    <row r="3" spans="1:11" ht="30">
      <c r="A3" s="131" t="s">
        <v>188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32">
        <v>118</v>
      </c>
      <c r="H11" s="29" t="s">
        <v>190</v>
      </c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32"/>
      <c r="H12" s="29"/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32"/>
      <c r="H13" s="29"/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32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32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32">
        <v>120</v>
      </c>
      <c r="H16" s="29" t="s">
        <v>189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13</v>
      </c>
    </row>
    <row r="2" ht="12.75">
      <c r="H2" s="130"/>
    </row>
    <row r="3" spans="1:11" ht="30">
      <c r="A3" s="131" t="s">
        <v>30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32">
        <v>127</v>
      </c>
      <c r="H10" s="29" t="s">
        <v>32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32">
        <v>129</v>
      </c>
      <c r="H11" s="29" t="s">
        <v>34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32">
        <v>130</v>
      </c>
      <c r="H12" s="29" t="s">
        <v>36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131</v>
      </c>
      <c r="H13" s="30" t="s">
        <v>38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32">
        <v>132</v>
      </c>
      <c r="H14" s="29" t="s">
        <v>35</v>
      </c>
      <c r="I14" s="18"/>
      <c r="J14" s="18"/>
      <c r="K14" s="19"/>
    </row>
    <row r="15" spans="1:11" ht="26.25">
      <c r="A15" s="126" t="s">
        <v>12</v>
      </c>
      <c r="B15" s="11"/>
      <c r="C15" s="15"/>
      <c r="D15" s="15"/>
      <c r="E15" s="15"/>
      <c r="F15" s="16"/>
      <c r="G15" s="32">
        <v>134</v>
      </c>
      <c r="H15" s="29" t="s">
        <v>31</v>
      </c>
      <c r="I15" s="18"/>
      <c r="J15" s="18"/>
      <c r="K15" s="19"/>
    </row>
    <row r="16" spans="1:11" ht="26.25">
      <c r="A16" s="126"/>
      <c r="B16" s="11"/>
      <c r="C16" s="15"/>
      <c r="D16" s="15"/>
      <c r="E16" s="15"/>
      <c r="F16" s="16"/>
      <c r="G16" s="32">
        <v>135</v>
      </c>
      <c r="H16" s="29" t="s">
        <v>33</v>
      </c>
      <c r="I16" s="18"/>
      <c r="J16" s="18"/>
      <c r="K16" s="19"/>
    </row>
    <row r="17" spans="1:11" ht="26.25">
      <c r="A17" s="126"/>
      <c r="B17" s="11"/>
      <c r="C17" s="15"/>
      <c r="D17" s="15"/>
      <c r="E17" s="15"/>
      <c r="F17" s="16"/>
      <c r="G17" s="32">
        <v>136</v>
      </c>
      <c r="H17" s="29" t="s">
        <v>37</v>
      </c>
      <c r="I17" s="18"/>
      <c r="J17" s="18"/>
      <c r="K17" s="19"/>
    </row>
    <row r="18" spans="1:11" ht="26.25" hidden="1">
      <c r="A18" s="126" t="s">
        <v>13</v>
      </c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</sheetData>
  <sheetProtection/>
  <mergeCells count="9">
    <mergeCell ref="A10:A14"/>
    <mergeCell ref="A15:A17"/>
    <mergeCell ref="A18:A20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4</v>
      </c>
    </row>
    <row r="2" ht="12.75">
      <c r="H2" s="130"/>
    </row>
    <row r="3" spans="1:11" ht="30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10</v>
      </c>
      <c r="B7" s="11"/>
      <c r="C7" s="15"/>
      <c r="D7" s="15"/>
      <c r="E7" s="15"/>
      <c r="F7" s="16"/>
      <c r="G7" s="17">
        <v>18</v>
      </c>
      <c r="H7" s="31" t="s">
        <v>41</v>
      </c>
      <c r="I7" s="18"/>
      <c r="J7" s="18"/>
      <c r="K7" s="19"/>
    </row>
    <row r="8" spans="1:11" ht="26.25">
      <c r="A8" s="127"/>
      <c r="B8" s="11"/>
      <c r="C8" s="15"/>
      <c r="D8" s="15"/>
      <c r="E8" s="15"/>
      <c r="F8" s="16"/>
      <c r="G8" s="17">
        <v>19</v>
      </c>
      <c r="H8" s="31" t="s">
        <v>42</v>
      </c>
      <c r="I8" s="18"/>
      <c r="J8" s="18"/>
      <c r="K8" s="19"/>
    </row>
    <row r="9" spans="1:11" ht="26.25">
      <c r="A9" s="126" t="s">
        <v>12</v>
      </c>
      <c r="B9" s="11"/>
      <c r="C9" s="15"/>
      <c r="D9" s="15"/>
      <c r="E9" s="15"/>
      <c r="F9" s="16"/>
      <c r="G9" s="17">
        <v>20</v>
      </c>
      <c r="H9" s="31" t="s">
        <v>40</v>
      </c>
      <c r="I9" s="18"/>
      <c r="J9" s="18"/>
      <c r="K9" s="19"/>
    </row>
    <row r="10" spans="1:11" ht="26.25">
      <c r="A10" s="126"/>
      <c r="B10" s="11"/>
      <c r="C10" s="15"/>
      <c r="D10" s="15"/>
      <c r="E10" s="15"/>
      <c r="F10" s="16"/>
      <c r="G10" s="17">
        <v>21</v>
      </c>
      <c r="H10" s="31" t="s">
        <v>43</v>
      </c>
      <c r="I10" s="18"/>
      <c r="J10" s="18"/>
      <c r="K10" s="19"/>
    </row>
  </sheetData>
  <sheetProtection/>
  <mergeCells count="7">
    <mergeCell ref="A7:A8"/>
    <mergeCell ref="A9:A10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/>
    </row>
    <row r="2" ht="12.75">
      <c r="H2" s="130"/>
    </row>
    <row r="3" spans="1:11" ht="30">
      <c r="A3" s="131" t="s">
        <v>120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17">
        <v>7</v>
      </c>
      <c r="H7" s="29" t="s">
        <v>121</v>
      </c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10</v>
      </c>
      <c r="H11" s="29" t="s">
        <v>122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11</v>
      </c>
      <c r="H12" s="29" t="s">
        <v>124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17">
        <v>12</v>
      </c>
      <c r="H13" s="29" t="s">
        <v>125</v>
      </c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17">
        <v>13</v>
      </c>
      <c r="H16" s="29" t="s">
        <v>123</v>
      </c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6</v>
      </c>
    </row>
    <row r="2" ht="12.75">
      <c r="H2" s="130"/>
    </row>
    <row r="3" spans="1:11" ht="30">
      <c r="A3" s="131" t="s">
        <v>126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57</v>
      </c>
      <c r="H11" s="29" t="s">
        <v>127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59</v>
      </c>
      <c r="H12" s="29" t="s">
        <v>128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17">
        <v>62</v>
      </c>
      <c r="H13" s="29" t="s">
        <v>130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17">
        <v>65</v>
      </c>
      <c r="H14" s="31" t="s">
        <v>131</v>
      </c>
      <c r="I14" s="18"/>
      <c r="J14" s="18"/>
      <c r="K14" s="19"/>
    </row>
    <row r="15" spans="1:11" ht="26.25">
      <c r="A15" s="127"/>
      <c r="B15" s="11"/>
      <c r="C15" s="15"/>
      <c r="D15" s="15"/>
      <c r="E15" s="15"/>
      <c r="F15" s="16"/>
      <c r="G15" s="17">
        <v>66</v>
      </c>
      <c r="H15" s="31" t="s">
        <v>133</v>
      </c>
      <c r="I15" s="18"/>
      <c r="J15" s="18"/>
      <c r="K15" s="19"/>
    </row>
    <row r="16" spans="1:11" ht="26.25">
      <c r="A16" s="127"/>
      <c r="B16" s="11"/>
      <c r="C16" s="15"/>
      <c r="D16" s="15"/>
      <c r="E16" s="15"/>
      <c r="F16" s="16"/>
      <c r="G16" s="17">
        <v>69</v>
      </c>
      <c r="H16" s="29" t="s">
        <v>132</v>
      </c>
      <c r="I16" s="18"/>
      <c r="J16" s="18"/>
      <c r="K16" s="19"/>
    </row>
    <row r="17" spans="1:11" ht="26.25">
      <c r="A17" s="126" t="s">
        <v>12</v>
      </c>
      <c r="B17" s="11"/>
      <c r="C17" s="15"/>
      <c r="D17" s="15"/>
      <c r="E17" s="15"/>
      <c r="F17" s="16"/>
      <c r="G17" s="17">
        <v>71</v>
      </c>
      <c r="H17" s="29" t="s">
        <v>129</v>
      </c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1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 t="s">
        <v>13</v>
      </c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  <row r="22" spans="1:11" ht="26.25" hidden="1">
      <c r="A22" s="126"/>
      <c r="B22" s="12"/>
      <c r="C22" s="15"/>
      <c r="D22" s="15"/>
      <c r="E22" s="15"/>
      <c r="F22" s="16"/>
      <c r="G22" s="17"/>
      <c r="H22" s="29"/>
      <c r="I22" s="18"/>
      <c r="J22" s="18"/>
      <c r="K22" s="19"/>
    </row>
  </sheetData>
  <sheetProtection/>
  <mergeCells count="9">
    <mergeCell ref="A11:A16"/>
    <mergeCell ref="A17:A19"/>
    <mergeCell ref="A20:A22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11</v>
      </c>
    </row>
    <row r="2" ht="12.75">
      <c r="H2" s="130"/>
    </row>
    <row r="3" spans="1:11" ht="30">
      <c r="A3" s="131" t="s">
        <v>134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32">
        <v>104</v>
      </c>
      <c r="H11" s="29" t="s">
        <v>135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32">
        <v>105</v>
      </c>
      <c r="H12" s="29" t="s">
        <v>136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32">
        <v>106</v>
      </c>
      <c r="H13" s="29" t="s">
        <v>137</v>
      </c>
      <c r="I13" s="18"/>
      <c r="J13" s="18"/>
      <c r="K13" s="19"/>
    </row>
    <row r="14" spans="1:11" ht="26.25" hidden="1">
      <c r="A14" s="127"/>
      <c r="B14" s="11"/>
      <c r="C14" s="15"/>
      <c r="D14" s="15"/>
      <c r="E14" s="15"/>
      <c r="F14" s="16"/>
      <c r="G14" s="17"/>
      <c r="H14" s="31"/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 hidden="1">
      <c r="A16" s="126" t="s">
        <v>12</v>
      </c>
      <c r="B16" s="11"/>
      <c r="C16" s="15"/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/>
    </row>
    <row r="2" ht="12.75">
      <c r="H2" s="130"/>
    </row>
    <row r="3" spans="1:11" ht="30">
      <c r="A3" s="131" t="s">
        <v>105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>
        <v>64</v>
      </c>
      <c r="C7" s="15" t="s">
        <v>106</v>
      </c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126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126" t="s">
        <v>12</v>
      </c>
      <c r="B13" s="11"/>
      <c r="C13" s="15"/>
      <c r="D13" s="15"/>
      <c r="E13" s="15"/>
      <c r="F13" s="16"/>
      <c r="G13" s="17">
        <v>63</v>
      </c>
      <c r="H13" s="29" t="s">
        <v>108</v>
      </c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41.25" customHeight="1">
      <c r="A16" s="126" t="s">
        <v>13</v>
      </c>
      <c r="B16" s="12"/>
      <c r="C16" s="15"/>
      <c r="D16" s="15"/>
      <c r="E16" s="15"/>
      <c r="F16" s="16"/>
      <c r="G16" s="17">
        <v>61</v>
      </c>
      <c r="H16" s="18" t="s">
        <v>107</v>
      </c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19</v>
      </c>
    </row>
    <row r="2" ht="12.75">
      <c r="H2" s="130"/>
    </row>
    <row r="3" spans="1:11" ht="30">
      <c r="A3" s="131" t="s">
        <v>138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29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29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17">
        <v>35</v>
      </c>
      <c r="H11" s="29" t="s">
        <v>140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36</v>
      </c>
      <c r="H12" s="29" t="s">
        <v>141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17">
        <v>42</v>
      </c>
      <c r="H13" s="29" t="s">
        <v>142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17">
        <v>43</v>
      </c>
      <c r="H14" s="31" t="s">
        <v>144</v>
      </c>
      <c r="I14" s="18"/>
      <c r="J14" s="18"/>
      <c r="K14" s="19"/>
    </row>
    <row r="15" spans="1:11" ht="26.25" hidden="1">
      <c r="A15" s="127"/>
      <c r="B15" s="11"/>
      <c r="C15" s="15"/>
      <c r="D15" s="15"/>
      <c r="E15" s="15"/>
      <c r="F15" s="16"/>
      <c r="G15" s="17"/>
      <c r="H15" s="29"/>
      <c r="I15" s="18"/>
      <c r="J15" s="18"/>
      <c r="K15" s="19"/>
    </row>
    <row r="16" spans="1:11" ht="26.25">
      <c r="A16" s="126" t="s">
        <v>12</v>
      </c>
      <c r="B16" s="11"/>
      <c r="C16" s="15"/>
      <c r="D16" s="15"/>
      <c r="E16" s="15"/>
      <c r="F16" s="16"/>
      <c r="G16" s="17">
        <v>45</v>
      </c>
      <c r="H16" s="29" t="s">
        <v>139</v>
      </c>
      <c r="I16" s="18"/>
      <c r="J16" s="18"/>
      <c r="K16" s="19"/>
    </row>
    <row r="17" spans="1:11" ht="26.25">
      <c r="A17" s="126"/>
      <c r="B17" s="11"/>
      <c r="C17" s="15"/>
      <c r="D17" s="15"/>
      <c r="E17" s="15"/>
      <c r="F17" s="16"/>
      <c r="G17" s="17">
        <v>47</v>
      </c>
      <c r="H17" s="29" t="s">
        <v>143</v>
      </c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25</v>
      </c>
    </row>
    <row r="2" ht="12.75">
      <c r="H2" s="130"/>
    </row>
    <row r="3" spans="1:11" ht="30">
      <c r="A3" s="131" t="s">
        <v>145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17">
        <v>85</v>
      </c>
      <c r="H7" s="29" t="s">
        <v>149</v>
      </c>
      <c r="I7" s="18"/>
      <c r="J7" s="18"/>
      <c r="K7" s="19"/>
    </row>
    <row r="8" spans="1:11" ht="26.25">
      <c r="A8" s="126"/>
      <c r="B8" s="11"/>
      <c r="C8" s="15"/>
      <c r="D8" s="15"/>
      <c r="E8" s="15"/>
      <c r="F8" s="16"/>
      <c r="G8" s="17">
        <v>86</v>
      </c>
      <c r="H8" s="29" t="s">
        <v>150</v>
      </c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29"/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17"/>
      <c r="H10" s="29"/>
      <c r="I10" s="18"/>
      <c r="J10" s="18"/>
      <c r="K10" s="19"/>
    </row>
    <row r="11" spans="1:11" ht="26.25">
      <c r="A11" s="126" t="s">
        <v>10</v>
      </c>
      <c r="B11" s="11"/>
      <c r="C11" s="15"/>
      <c r="D11" s="15"/>
      <c r="E11" s="15"/>
      <c r="F11" s="16"/>
      <c r="G11" s="36">
        <v>88</v>
      </c>
      <c r="H11" s="29" t="s">
        <v>146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89</v>
      </c>
      <c r="H12" s="29" t="s">
        <v>147</v>
      </c>
      <c r="I12" s="18"/>
      <c r="J12" s="18"/>
      <c r="K12" s="19"/>
    </row>
    <row r="13" spans="1:11" ht="26.25">
      <c r="A13" s="127"/>
      <c r="B13" s="11"/>
      <c r="C13" s="15"/>
      <c r="D13" s="15"/>
      <c r="E13" s="15"/>
      <c r="F13" s="16"/>
      <c r="G13" s="17">
        <v>93</v>
      </c>
      <c r="H13" s="29" t="s">
        <v>148</v>
      </c>
      <c r="I13" s="18"/>
      <c r="J13" s="18"/>
      <c r="K13" s="19"/>
    </row>
    <row r="14" spans="1:11" ht="26.25">
      <c r="A14" s="127"/>
      <c r="B14" s="11"/>
      <c r="C14" s="15"/>
      <c r="D14" s="15"/>
      <c r="E14" s="15"/>
      <c r="F14" s="16"/>
      <c r="G14" s="17">
        <v>97</v>
      </c>
      <c r="H14" s="31" t="s">
        <v>151</v>
      </c>
      <c r="I14" s="18"/>
      <c r="J14" s="18"/>
      <c r="K14" s="19"/>
    </row>
    <row r="15" spans="1:11" ht="26.25">
      <c r="A15" s="127"/>
      <c r="B15" s="11"/>
      <c r="C15" s="15"/>
      <c r="D15" s="15"/>
      <c r="E15" s="15"/>
      <c r="F15" s="16"/>
      <c r="G15" s="17">
        <v>99</v>
      </c>
      <c r="H15" s="29" t="s">
        <v>152</v>
      </c>
      <c r="I15" s="18"/>
      <c r="J15" s="18"/>
      <c r="K15" s="19"/>
    </row>
    <row r="16" spans="1:11" ht="26.25" hidden="1">
      <c r="A16" s="126" t="s">
        <v>12</v>
      </c>
      <c r="B16" s="11"/>
      <c r="C16" s="15"/>
      <c r="D16" s="15"/>
      <c r="E16" s="15"/>
      <c r="F16" s="16"/>
      <c r="G16" s="17"/>
      <c r="H16" s="29"/>
      <c r="I16" s="18"/>
      <c r="J16" s="18"/>
      <c r="K16" s="19"/>
    </row>
    <row r="17" spans="1:11" ht="26.25" hidden="1">
      <c r="A17" s="126"/>
      <c r="B17" s="11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1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 t="s">
        <v>13</v>
      </c>
      <c r="B19" s="12"/>
      <c r="C19" s="15"/>
      <c r="D19" s="15"/>
      <c r="E19" s="15"/>
      <c r="F19" s="16"/>
      <c r="G19" s="17"/>
      <c r="H19" s="29"/>
      <c r="I19" s="18"/>
      <c r="J19" s="18"/>
      <c r="K19" s="19"/>
    </row>
    <row r="20" spans="1:11" ht="26.25" hidden="1">
      <c r="A20" s="126"/>
      <c r="B20" s="12"/>
      <c r="C20" s="15"/>
      <c r="D20" s="15"/>
      <c r="E20" s="15"/>
      <c r="F20" s="16"/>
      <c r="G20" s="17"/>
      <c r="H20" s="29"/>
      <c r="I20" s="18"/>
      <c r="J20" s="18"/>
      <c r="K20" s="19"/>
    </row>
    <row r="21" spans="1:11" ht="26.25" hidden="1">
      <c r="A21" s="126"/>
      <c r="B21" s="12"/>
      <c r="C21" s="15"/>
      <c r="D21" s="15"/>
      <c r="E21" s="15"/>
      <c r="F21" s="16"/>
      <c r="G21" s="17"/>
      <c r="H21" s="29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9"/>
  <sheetViews>
    <sheetView view="pageBreakPreview" zoomScaleSheetLayoutView="100" workbookViewId="0" topLeftCell="A46">
      <selection activeCell="L64" sqref="L64"/>
    </sheetView>
  </sheetViews>
  <sheetFormatPr defaultColWidth="9.00390625" defaultRowHeight="12.75"/>
  <cols>
    <col min="1" max="1" width="5.00390625" style="0" customWidth="1"/>
    <col min="2" max="2" width="10.25390625" style="73" customWidth="1"/>
    <col min="3" max="3" width="21.375" style="27" customWidth="1"/>
    <col min="4" max="4" width="9.375" style="26" hidden="1" customWidth="1"/>
    <col min="5" max="5" width="28.00390625" style="26" customWidth="1"/>
    <col min="6" max="6" width="6.875" style="0" customWidth="1"/>
    <col min="7" max="7" width="7.875" style="0" customWidth="1"/>
    <col min="8" max="8" width="8.75390625" style="0" customWidth="1"/>
    <col min="9" max="9" width="6.125" style="26" customWidth="1"/>
  </cols>
  <sheetData>
    <row r="1" spans="1:9" ht="40.5" customHeight="1">
      <c r="A1" s="138" t="s">
        <v>230</v>
      </c>
      <c r="B1" s="138"/>
      <c r="C1" s="138"/>
      <c r="D1" s="138"/>
      <c r="E1" s="138"/>
      <c r="F1" s="138"/>
      <c r="G1" s="138"/>
      <c r="H1" s="138"/>
      <c r="I1" s="138"/>
    </row>
    <row r="3" spans="1:9" ht="20.25">
      <c r="A3" s="139" t="s">
        <v>227</v>
      </c>
      <c r="B3" s="139"/>
      <c r="C3" s="139"/>
      <c r="D3" s="139"/>
      <c r="E3" s="139"/>
      <c r="F3" s="139"/>
      <c r="G3" s="139"/>
      <c r="H3" s="139"/>
      <c r="I3" s="139"/>
    </row>
    <row r="4" spans="1:9" ht="13.5" customHeight="1">
      <c r="A4" s="23"/>
      <c r="B4" s="77"/>
      <c r="C4" s="74"/>
      <c r="D4" s="23"/>
      <c r="E4" s="23"/>
      <c r="F4" s="23"/>
      <c r="G4" s="23"/>
      <c r="H4" s="23"/>
      <c r="I4" s="23"/>
    </row>
    <row r="5" spans="1:6" ht="12.75">
      <c r="A5" s="41" t="s">
        <v>237</v>
      </c>
      <c r="F5" s="41" t="s">
        <v>231</v>
      </c>
    </row>
    <row r="6" spans="1:6" ht="12.75">
      <c r="A6" t="s">
        <v>24</v>
      </c>
      <c r="F6" s="48" t="s">
        <v>232</v>
      </c>
    </row>
    <row r="7" spans="1:9" ht="25.5">
      <c r="A7" s="13" t="s">
        <v>23</v>
      </c>
      <c r="B7" s="72" t="s">
        <v>18</v>
      </c>
      <c r="C7" s="28" t="s">
        <v>19</v>
      </c>
      <c r="D7" s="13" t="s">
        <v>228</v>
      </c>
      <c r="E7" s="22" t="s">
        <v>20</v>
      </c>
      <c r="F7" s="22" t="s">
        <v>21</v>
      </c>
      <c r="G7" s="22" t="s">
        <v>8</v>
      </c>
      <c r="H7" s="22" t="s">
        <v>22</v>
      </c>
      <c r="I7" s="22" t="s">
        <v>1</v>
      </c>
    </row>
    <row r="8" spans="1:9" ht="18" customHeight="1">
      <c r="A8" s="52">
        <v>16</v>
      </c>
      <c r="B8" s="105" t="s">
        <v>253</v>
      </c>
      <c r="C8" s="106"/>
      <c r="D8" s="107"/>
      <c r="E8" s="108" t="s">
        <v>250</v>
      </c>
      <c r="F8" s="109">
        <v>0.017361111111111112</v>
      </c>
      <c r="G8" s="110">
        <v>0.021180555555555553</v>
      </c>
      <c r="H8" s="111">
        <f aca="true" t="shared" si="0" ref="H8:H39">G8-F8</f>
        <v>0.0038194444444444413</v>
      </c>
      <c r="I8" s="107">
        <v>16</v>
      </c>
    </row>
    <row r="9" spans="1:9" ht="18" customHeight="1">
      <c r="A9" s="52">
        <v>17</v>
      </c>
      <c r="B9" s="112">
        <v>1147</v>
      </c>
      <c r="C9" s="113"/>
      <c r="D9" s="114"/>
      <c r="E9" s="108" t="s">
        <v>250</v>
      </c>
      <c r="F9" s="109">
        <v>0.017361111111111112</v>
      </c>
      <c r="G9" s="115">
        <v>0.02119212962962963</v>
      </c>
      <c r="H9" s="111">
        <f t="shared" si="0"/>
        <v>0.0038310185185185183</v>
      </c>
      <c r="I9" s="107">
        <v>17</v>
      </c>
    </row>
    <row r="10" spans="1:9" ht="18" customHeight="1">
      <c r="A10" s="52">
        <v>34</v>
      </c>
      <c r="B10" s="105" t="s">
        <v>252</v>
      </c>
      <c r="C10" s="106"/>
      <c r="D10" s="107"/>
      <c r="E10" s="108" t="s">
        <v>250</v>
      </c>
      <c r="F10" s="109">
        <v>0.017708333333333333</v>
      </c>
      <c r="G10" s="110">
        <v>0.022407407407407407</v>
      </c>
      <c r="H10" s="111">
        <f t="shared" si="0"/>
        <v>0.004699074074074074</v>
      </c>
      <c r="I10" s="107">
        <v>34</v>
      </c>
    </row>
    <row r="11" spans="1:9" ht="18" customHeight="1">
      <c r="A11" s="52">
        <v>36</v>
      </c>
      <c r="B11" s="116">
        <v>1150</v>
      </c>
      <c r="C11" s="106"/>
      <c r="D11" s="107"/>
      <c r="E11" s="108" t="s">
        <v>250</v>
      </c>
      <c r="F11" s="109">
        <v>0.018055555555555557</v>
      </c>
      <c r="G11" s="110">
        <v>0.02280092592592593</v>
      </c>
      <c r="H11" s="111">
        <f t="shared" si="0"/>
        <v>0.004745370370370372</v>
      </c>
      <c r="I11" s="107">
        <v>36</v>
      </c>
    </row>
    <row r="12" spans="1:9" ht="18" customHeight="1">
      <c r="A12" s="52">
        <v>37</v>
      </c>
      <c r="B12" s="105" t="s">
        <v>251</v>
      </c>
      <c r="C12" s="113"/>
      <c r="D12" s="117"/>
      <c r="E12" s="108" t="s">
        <v>250</v>
      </c>
      <c r="F12" s="109">
        <v>0.017708333333333333</v>
      </c>
      <c r="G12" s="110">
        <v>0.02246527777777778</v>
      </c>
      <c r="H12" s="111">
        <f t="shared" si="0"/>
        <v>0.004756944444444446</v>
      </c>
      <c r="I12" s="107">
        <v>37</v>
      </c>
    </row>
    <row r="13" spans="1:9" ht="18" customHeight="1">
      <c r="A13" s="52">
        <v>10</v>
      </c>
      <c r="B13" s="51">
        <v>1175</v>
      </c>
      <c r="C13" s="28"/>
      <c r="D13" s="22"/>
      <c r="E13" s="53" t="s">
        <v>258</v>
      </c>
      <c r="F13" s="24">
        <v>0.0038194444444444443</v>
      </c>
      <c r="G13" s="24">
        <v>0.007326388888888889</v>
      </c>
      <c r="H13" s="62">
        <f t="shared" si="0"/>
        <v>0.003506944444444445</v>
      </c>
      <c r="I13" s="21">
        <v>10</v>
      </c>
    </row>
    <row r="14" spans="1:9" ht="18" customHeight="1">
      <c r="A14" s="52">
        <v>11</v>
      </c>
      <c r="B14" s="51">
        <v>1174</v>
      </c>
      <c r="C14" s="28"/>
      <c r="D14" s="22"/>
      <c r="E14" s="53" t="s">
        <v>258</v>
      </c>
      <c r="F14" s="24">
        <v>0.0038194444444444443</v>
      </c>
      <c r="G14" s="24">
        <v>0.00738425925925926</v>
      </c>
      <c r="H14" s="62">
        <f t="shared" si="0"/>
        <v>0.0035648148148148154</v>
      </c>
      <c r="I14" s="21">
        <v>11</v>
      </c>
    </row>
    <row r="15" spans="1:9" ht="18" customHeight="1">
      <c r="A15" s="52">
        <v>29</v>
      </c>
      <c r="B15" s="51">
        <v>1176</v>
      </c>
      <c r="C15" s="28"/>
      <c r="D15" s="22"/>
      <c r="E15" s="53" t="s">
        <v>258</v>
      </c>
      <c r="F15" s="24">
        <v>0.003472222222222222</v>
      </c>
      <c r="G15" s="24">
        <v>0.007905092592592592</v>
      </c>
      <c r="H15" s="62">
        <f t="shared" si="0"/>
        <v>0.00443287037037037</v>
      </c>
      <c r="I15" s="21">
        <v>29</v>
      </c>
    </row>
    <row r="16" spans="1:9" ht="18" customHeight="1">
      <c r="A16" s="52">
        <v>42</v>
      </c>
      <c r="B16" s="51">
        <v>1173</v>
      </c>
      <c r="C16" s="28"/>
      <c r="D16" s="22"/>
      <c r="E16" s="53" t="s">
        <v>258</v>
      </c>
      <c r="F16" s="24">
        <v>0.004166666666666667</v>
      </c>
      <c r="G16" s="24">
        <v>0.009131944444444444</v>
      </c>
      <c r="H16" s="62">
        <f t="shared" si="0"/>
        <v>0.004965277777777778</v>
      </c>
      <c r="I16" s="21">
        <v>42</v>
      </c>
    </row>
    <row r="17" spans="1:9" ht="18" customHeight="1">
      <c r="A17" s="52">
        <v>47</v>
      </c>
      <c r="B17" s="51">
        <v>1177</v>
      </c>
      <c r="C17" s="28"/>
      <c r="D17" s="22"/>
      <c r="E17" s="53" t="s">
        <v>258</v>
      </c>
      <c r="F17" s="24">
        <v>0.003472222222222222</v>
      </c>
      <c r="G17" s="24">
        <v>0.008888888888888889</v>
      </c>
      <c r="H17" s="62">
        <f t="shared" si="0"/>
        <v>0.005416666666666667</v>
      </c>
      <c r="I17" s="21">
        <v>47</v>
      </c>
    </row>
    <row r="18" spans="1:9" ht="18" customHeight="1">
      <c r="A18" s="52">
        <v>8</v>
      </c>
      <c r="B18" s="53">
        <v>1065</v>
      </c>
      <c r="C18" s="68"/>
      <c r="D18" s="69">
        <v>2008</v>
      </c>
      <c r="E18" s="51" t="s">
        <v>238</v>
      </c>
      <c r="F18" s="62">
        <v>0.024999999999999998</v>
      </c>
      <c r="G18" s="62">
        <v>0.028356481481481483</v>
      </c>
      <c r="H18" s="62">
        <f t="shared" si="0"/>
        <v>0.0033564814814814846</v>
      </c>
      <c r="I18" s="21">
        <v>8</v>
      </c>
    </row>
    <row r="19" spans="1:9" ht="16.5" customHeight="1">
      <c r="A19" s="52">
        <v>39</v>
      </c>
      <c r="B19" s="53">
        <v>1088</v>
      </c>
      <c r="C19" s="60"/>
      <c r="D19" s="61">
        <v>2008</v>
      </c>
      <c r="E19" s="51" t="s">
        <v>238</v>
      </c>
      <c r="F19" s="62">
        <v>0.04305555555555556</v>
      </c>
      <c r="G19" s="62">
        <v>0.04789351851851852</v>
      </c>
      <c r="H19" s="62">
        <f t="shared" si="0"/>
        <v>0.004837962962962961</v>
      </c>
      <c r="I19" s="21">
        <v>39</v>
      </c>
    </row>
    <row r="20" spans="1:9" ht="16.5" customHeight="1">
      <c r="A20" s="52">
        <v>41</v>
      </c>
      <c r="B20" s="53">
        <v>1089</v>
      </c>
      <c r="C20" s="60"/>
      <c r="D20" s="61">
        <v>2008</v>
      </c>
      <c r="E20" s="51" t="s">
        <v>238</v>
      </c>
      <c r="F20" s="62">
        <v>0.02534722222222222</v>
      </c>
      <c r="G20" s="62">
        <v>0.030300925925925926</v>
      </c>
      <c r="H20" s="62">
        <f t="shared" si="0"/>
        <v>0.004953703703703707</v>
      </c>
      <c r="I20" s="21">
        <v>41</v>
      </c>
    </row>
    <row r="21" spans="1:9" ht="16.5" customHeight="1">
      <c r="A21" s="52">
        <v>50</v>
      </c>
      <c r="B21" s="53">
        <v>1087</v>
      </c>
      <c r="C21" s="75"/>
      <c r="D21" s="53">
        <v>2008</v>
      </c>
      <c r="E21" s="51" t="s">
        <v>238</v>
      </c>
      <c r="F21" s="62">
        <v>0.026041666666666668</v>
      </c>
      <c r="G21" s="62">
        <v>0.032025462962962964</v>
      </c>
      <c r="H21" s="62">
        <f t="shared" si="0"/>
        <v>0.005983796296296296</v>
      </c>
      <c r="I21" s="21">
        <v>50</v>
      </c>
    </row>
    <row r="22" spans="1:9" ht="16.5" customHeight="1">
      <c r="A22" s="52">
        <v>52</v>
      </c>
      <c r="B22" s="53">
        <v>1066</v>
      </c>
      <c r="C22" s="60"/>
      <c r="D22" s="61">
        <v>2008</v>
      </c>
      <c r="E22" s="51" t="s">
        <v>238</v>
      </c>
      <c r="F22" s="62">
        <v>0.025694444444444447</v>
      </c>
      <c r="G22" s="62">
        <v>0.031875</v>
      </c>
      <c r="H22" s="62">
        <f t="shared" si="0"/>
        <v>0.006180555555555554</v>
      </c>
      <c r="I22" s="21">
        <v>52</v>
      </c>
    </row>
    <row r="23" spans="1:9" ht="16.5" customHeight="1">
      <c r="A23" s="52">
        <v>15</v>
      </c>
      <c r="B23" s="59" t="s">
        <v>242</v>
      </c>
      <c r="C23" s="60"/>
      <c r="D23" s="61"/>
      <c r="E23" s="51" t="s">
        <v>240</v>
      </c>
      <c r="F23" s="62">
        <v>0.01423611111111111</v>
      </c>
      <c r="G23" s="62">
        <v>0.018020833333333333</v>
      </c>
      <c r="H23" s="62">
        <f t="shared" si="0"/>
        <v>0.0037847222222222223</v>
      </c>
      <c r="I23" s="21">
        <v>15</v>
      </c>
    </row>
    <row r="24" spans="1:9" ht="16.5" customHeight="1">
      <c r="A24" s="52">
        <v>18</v>
      </c>
      <c r="B24" s="59" t="s">
        <v>243</v>
      </c>
      <c r="C24" s="60"/>
      <c r="D24" s="61"/>
      <c r="E24" s="51" t="s">
        <v>240</v>
      </c>
      <c r="F24" s="62">
        <v>0.01423611111111111</v>
      </c>
      <c r="G24" s="62">
        <v>0.018148148148148146</v>
      </c>
      <c r="H24" s="62">
        <f t="shared" si="0"/>
        <v>0.003912037037037035</v>
      </c>
      <c r="I24" s="21">
        <v>18</v>
      </c>
    </row>
    <row r="25" spans="1:9" ht="16.5" customHeight="1">
      <c r="A25" s="52">
        <v>24</v>
      </c>
      <c r="B25" s="59" t="s">
        <v>239</v>
      </c>
      <c r="C25" s="71"/>
      <c r="D25" s="51"/>
      <c r="E25" s="51" t="s">
        <v>240</v>
      </c>
      <c r="F25" s="62">
        <v>0.014583333333333332</v>
      </c>
      <c r="G25" s="62">
        <v>0.01880787037037037</v>
      </c>
      <c r="H25" s="62">
        <f t="shared" si="0"/>
        <v>0.004224537037037039</v>
      </c>
      <c r="I25" s="21">
        <v>24</v>
      </c>
    </row>
    <row r="26" spans="1:9" ht="16.5" customHeight="1">
      <c r="A26" s="52">
        <v>25</v>
      </c>
      <c r="B26" s="59" t="s">
        <v>241</v>
      </c>
      <c r="C26" s="71"/>
      <c r="D26" s="51"/>
      <c r="E26" s="51" t="s">
        <v>240</v>
      </c>
      <c r="F26" s="62">
        <v>0.014930555555555556</v>
      </c>
      <c r="G26" s="62">
        <v>0.01916666666666667</v>
      </c>
      <c r="H26" s="62">
        <f t="shared" si="0"/>
        <v>0.004236111111111112</v>
      </c>
      <c r="I26" s="21">
        <v>25</v>
      </c>
    </row>
    <row r="27" spans="1:9" ht="16.5" customHeight="1">
      <c r="A27" s="52">
        <v>23</v>
      </c>
      <c r="B27" s="72">
        <v>1187</v>
      </c>
      <c r="C27" s="28"/>
      <c r="D27" s="13"/>
      <c r="E27" s="22" t="s">
        <v>254</v>
      </c>
      <c r="F27" s="79">
        <v>0.0024305555555555556</v>
      </c>
      <c r="G27" s="79">
        <v>0.006585648148148147</v>
      </c>
      <c r="H27" s="62">
        <f t="shared" si="0"/>
        <v>0.004155092592592591</v>
      </c>
      <c r="I27" s="21">
        <v>23</v>
      </c>
    </row>
    <row r="28" spans="1:9" ht="16.5" customHeight="1">
      <c r="A28" s="52">
        <v>26</v>
      </c>
      <c r="B28" s="51">
        <v>1183</v>
      </c>
      <c r="C28" s="39"/>
      <c r="D28" s="21"/>
      <c r="E28" s="22" t="s">
        <v>254</v>
      </c>
      <c r="F28" s="24">
        <v>0.001736111111111111</v>
      </c>
      <c r="G28" s="24">
        <v>0.006030092592592593</v>
      </c>
      <c r="H28" s="62">
        <f t="shared" si="0"/>
        <v>0.004293981481481482</v>
      </c>
      <c r="I28" s="21">
        <v>26</v>
      </c>
    </row>
    <row r="29" spans="1:9" ht="16.5" customHeight="1">
      <c r="A29" s="52">
        <v>27</v>
      </c>
      <c r="B29" s="53">
        <v>1186</v>
      </c>
      <c r="C29" s="42"/>
      <c r="D29" s="47"/>
      <c r="E29" s="22" t="s">
        <v>254</v>
      </c>
      <c r="F29" s="55">
        <v>0.0020833333333333333</v>
      </c>
      <c r="G29" s="55">
        <v>0.006400462962962963</v>
      </c>
      <c r="H29" s="62">
        <f t="shared" si="0"/>
        <v>0.004317129629629629</v>
      </c>
      <c r="I29" s="21">
        <v>27</v>
      </c>
    </row>
    <row r="30" spans="1:9" ht="16.5" customHeight="1">
      <c r="A30" s="52">
        <v>32</v>
      </c>
      <c r="B30" s="51">
        <v>1184</v>
      </c>
      <c r="C30" s="39"/>
      <c r="D30" s="21"/>
      <c r="E30" s="22" t="s">
        <v>254</v>
      </c>
      <c r="F30" s="24">
        <v>0.002777777777777778</v>
      </c>
      <c r="G30" s="24">
        <v>0.007407407407407407</v>
      </c>
      <c r="H30" s="62">
        <f t="shared" si="0"/>
        <v>0.004629629629629629</v>
      </c>
      <c r="I30" s="21">
        <v>31</v>
      </c>
    </row>
    <row r="31" spans="1:9" ht="16.5" customHeight="1">
      <c r="A31" s="52">
        <v>45</v>
      </c>
      <c r="B31" s="51">
        <v>1185</v>
      </c>
      <c r="C31" s="39"/>
      <c r="D31" s="21"/>
      <c r="E31" s="22" t="s">
        <v>254</v>
      </c>
      <c r="F31" s="24">
        <v>0.0031249999999999997</v>
      </c>
      <c r="G31" s="24">
        <v>0.008159722222222223</v>
      </c>
      <c r="H31" s="62">
        <f t="shared" si="0"/>
        <v>0.005034722222222223</v>
      </c>
      <c r="I31" s="21">
        <v>45</v>
      </c>
    </row>
    <row r="32" spans="1:9" ht="16.5" customHeight="1">
      <c r="A32" s="52">
        <v>21</v>
      </c>
      <c r="B32" s="59" t="s">
        <v>245</v>
      </c>
      <c r="C32" s="70"/>
      <c r="D32" s="67">
        <v>2008</v>
      </c>
      <c r="E32" s="53" t="s">
        <v>244</v>
      </c>
      <c r="F32" s="62">
        <v>0.020833333333333332</v>
      </c>
      <c r="G32" s="62">
        <v>0.02479166666666667</v>
      </c>
      <c r="H32" s="62">
        <f t="shared" si="0"/>
        <v>0.003958333333333338</v>
      </c>
      <c r="I32" s="21">
        <v>21</v>
      </c>
    </row>
    <row r="33" spans="1:9" ht="16.5" customHeight="1">
      <c r="A33" s="52">
        <v>28</v>
      </c>
      <c r="B33" s="59" t="s">
        <v>246</v>
      </c>
      <c r="C33" s="71"/>
      <c r="D33" s="67">
        <v>2008</v>
      </c>
      <c r="E33" s="53" t="s">
        <v>244</v>
      </c>
      <c r="F33" s="62">
        <v>0.021180555555555553</v>
      </c>
      <c r="G33" s="62">
        <v>0.025590277777777778</v>
      </c>
      <c r="H33" s="62">
        <f t="shared" si="0"/>
        <v>0.004409722222222225</v>
      </c>
      <c r="I33" s="21">
        <v>28</v>
      </c>
    </row>
    <row r="34" spans="1:9" ht="16.5" customHeight="1">
      <c r="A34" s="52">
        <v>31</v>
      </c>
      <c r="B34" s="58" t="s">
        <v>247</v>
      </c>
      <c r="C34" s="57"/>
      <c r="D34" s="67">
        <v>2008</v>
      </c>
      <c r="E34" s="53" t="s">
        <v>244</v>
      </c>
      <c r="F34" s="55">
        <v>0.02152777777777778</v>
      </c>
      <c r="G34" s="55">
        <v>0.026157407407407407</v>
      </c>
      <c r="H34" s="62">
        <f t="shared" si="0"/>
        <v>0.004629629629629626</v>
      </c>
      <c r="I34" s="21">
        <v>31</v>
      </c>
    </row>
    <row r="35" spans="1:9" ht="16.5" customHeight="1">
      <c r="A35" s="52">
        <v>51</v>
      </c>
      <c r="B35" s="59" t="s">
        <v>249</v>
      </c>
      <c r="C35" s="39"/>
      <c r="D35" s="67">
        <v>2008</v>
      </c>
      <c r="E35" s="53" t="s">
        <v>244</v>
      </c>
      <c r="F35" s="55">
        <v>0.021875000000000002</v>
      </c>
      <c r="G35" s="24">
        <v>0.027858796296296298</v>
      </c>
      <c r="H35" s="62">
        <f t="shared" si="0"/>
        <v>0.005983796296296296</v>
      </c>
      <c r="I35" s="21">
        <v>51</v>
      </c>
    </row>
    <row r="36" spans="1:9" ht="16.5" customHeight="1">
      <c r="A36" s="52">
        <v>54</v>
      </c>
      <c r="B36" s="58" t="s">
        <v>248</v>
      </c>
      <c r="C36" s="57"/>
      <c r="D36" s="67">
        <v>2008</v>
      </c>
      <c r="E36" s="53" t="s">
        <v>244</v>
      </c>
      <c r="F36" s="55">
        <v>0.021875000000000002</v>
      </c>
      <c r="G36" s="55">
        <v>0.028240740740740736</v>
      </c>
      <c r="H36" s="62">
        <f t="shared" si="0"/>
        <v>0.006365740740740734</v>
      </c>
      <c r="I36" s="21">
        <v>54</v>
      </c>
    </row>
    <row r="37" spans="1:9" ht="16.5" customHeight="1">
      <c r="A37" s="52">
        <v>13</v>
      </c>
      <c r="B37" s="51">
        <v>1190</v>
      </c>
      <c r="C37" s="39"/>
      <c r="D37" s="21"/>
      <c r="E37" s="53" t="s">
        <v>261</v>
      </c>
      <c r="F37" s="24">
        <v>0.0006944444444444445</v>
      </c>
      <c r="G37" s="24">
        <v>0.004340277777777778</v>
      </c>
      <c r="H37" s="62">
        <f t="shared" si="0"/>
        <v>0.0036458333333333334</v>
      </c>
      <c r="I37" s="21">
        <v>13</v>
      </c>
    </row>
    <row r="38" spans="1:9" ht="16.5" customHeight="1">
      <c r="A38" s="52">
        <v>44</v>
      </c>
      <c r="B38" s="51">
        <v>1189</v>
      </c>
      <c r="C38" s="39"/>
      <c r="D38" s="21"/>
      <c r="E38" s="53" t="s">
        <v>261</v>
      </c>
      <c r="F38" s="24">
        <v>0.0006944444444444445</v>
      </c>
      <c r="G38" s="24">
        <v>0.005694444444444444</v>
      </c>
      <c r="H38" s="62">
        <f t="shared" si="0"/>
        <v>0.004999999999999999</v>
      </c>
      <c r="I38" s="21">
        <v>44</v>
      </c>
    </row>
    <row r="39" spans="1:9" ht="16.5" customHeight="1">
      <c r="A39" s="52">
        <v>48</v>
      </c>
      <c r="B39" s="51">
        <v>1191</v>
      </c>
      <c r="C39" s="39"/>
      <c r="D39" s="21"/>
      <c r="E39" s="53" t="s">
        <v>261</v>
      </c>
      <c r="F39" s="24">
        <v>0.00034722222222222224</v>
      </c>
      <c r="G39" s="24">
        <v>0.006145833333333333</v>
      </c>
      <c r="H39" s="62">
        <f t="shared" si="0"/>
        <v>0.005798611111111111</v>
      </c>
      <c r="I39" s="21">
        <v>48</v>
      </c>
    </row>
    <row r="40" spans="1:9" ht="16.5" customHeight="1">
      <c r="A40" s="52">
        <v>49</v>
      </c>
      <c r="B40" s="51">
        <v>1192</v>
      </c>
      <c r="C40" s="28"/>
      <c r="D40" s="22"/>
      <c r="E40" s="53" t="s">
        <v>261</v>
      </c>
      <c r="F40" s="24">
        <v>0.0006944444444444445</v>
      </c>
      <c r="G40" s="24">
        <v>0.006539351851851852</v>
      </c>
      <c r="H40" s="62">
        <f aca="true" t="shared" si="1" ref="H40:H64">G40-F40</f>
        <v>0.005844907407407407</v>
      </c>
      <c r="I40" s="21">
        <v>49</v>
      </c>
    </row>
    <row r="41" spans="1:9" ht="16.5" customHeight="1">
      <c r="A41" s="52">
        <v>55</v>
      </c>
      <c r="B41" s="51">
        <v>1188</v>
      </c>
      <c r="C41" s="39"/>
      <c r="D41" s="21"/>
      <c r="E41" s="53" t="s">
        <v>261</v>
      </c>
      <c r="F41" s="24">
        <v>0.00034722222222222224</v>
      </c>
      <c r="G41" s="24">
        <v>0.006840277777777778</v>
      </c>
      <c r="H41" s="62">
        <f t="shared" si="1"/>
        <v>0.006493055555555556</v>
      </c>
      <c r="I41" s="21">
        <v>55</v>
      </c>
    </row>
    <row r="42" spans="1:9" ht="16.5" customHeight="1">
      <c r="A42" s="52">
        <v>19</v>
      </c>
      <c r="B42" s="51">
        <v>1073</v>
      </c>
      <c r="C42" s="39"/>
      <c r="D42" s="21"/>
      <c r="E42" s="22" t="s">
        <v>255</v>
      </c>
      <c r="F42" s="24">
        <v>0.015972222222222224</v>
      </c>
      <c r="G42" s="24">
        <v>0.01989583333333333</v>
      </c>
      <c r="H42" s="62">
        <f t="shared" si="1"/>
        <v>0.003923611111111107</v>
      </c>
      <c r="I42" s="21">
        <v>19</v>
      </c>
    </row>
    <row r="43" spans="1:9" ht="16.5" customHeight="1">
      <c r="A43" s="52">
        <v>20</v>
      </c>
      <c r="B43" s="51">
        <v>1072</v>
      </c>
      <c r="C43" s="39"/>
      <c r="D43" s="21"/>
      <c r="E43" s="22" t="s">
        <v>255</v>
      </c>
      <c r="F43" s="24">
        <v>0.015972222222222224</v>
      </c>
      <c r="G43" s="24">
        <v>0.01989583333333333</v>
      </c>
      <c r="H43" s="62">
        <f t="shared" si="1"/>
        <v>0.003923611111111107</v>
      </c>
      <c r="I43" s="21">
        <v>19</v>
      </c>
    </row>
    <row r="44" spans="1:9" ht="16.5" customHeight="1">
      <c r="A44" s="52">
        <v>53</v>
      </c>
      <c r="B44" s="51">
        <v>1063</v>
      </c>
      <c r="C44" s="39"/>
      <c r="D44" s="21"/>
      <c r="E44" s="22" t="s">
        <v>255</v>
      </c>
      <c r="F44" s="24">
        <v>0.016666666666666666</v>
      </c>
      <c r="G44" s="24">
        <v>0.022939814814814816</v>
      </c>
      <c r="H44" s="62">
        <f t="shared" si="1"/>
        <v>0.006273148148148149</v>
      </c>
      <c r="I44" s="21">
        <v>53</v>
      </c>
    </row>
    <row r="45" spans="1:9" ht="16.5" customHeight="1">
      <c r="A45" s="52">
        <v>57</v>
      </c>
      <c r="B45" s="51">
        <v>1062</v>
      </c>
      <c r="C45" s="39"/>
      <c r="D45" s="21"/>
      <c r="E45" s="22" t="s">
        <v>255</v>
      </c>
      <c r="F45" s="24">
        <v>0.016666666666666666</v>
      </c>
      <c r="G45" s="24">
        <v>0.024537037037037038</v>
      </c>
      <c r="H45" s="62">
        <f t="shared" si="1"/>
        <v>0.007870370370370371</v>
      </c>
      <c r="I45" s="21">
        <v>57</v>
      </c>
    </row>
    <row r="46" spans="1:9" ht="16.5" customHeight="1">
      <c r="A46" s="83">
        <v>2</v>
      </c>
      <c r="B46" s="84">
        <v>1166</v>
      </c>
      <c r="C46" s="85" t="s">
        <v>270</v>
      </c>
      <c r="D46" s="86"/>
      <c r="E46" s="84" t="s">
        <v>260</v>
      </c>
      <c r="F46" s="87">
        <v>0.02013888888888889</v>
      </c>
      <c r="G46" s="87">
        <v>0.022407407407407407</v>
      </c>
      <c r="H46" s="88">
        <f t="shared" si="1"/>
        <v>0.002268518518518517</v>
      </c>
      <c r="I46" s="99">
        <v>2</v>
      </c>
    </row>
    <row r="47" spans="1:9" ht="16.5" customHeight="1">
      <c r="A47" s="52">
        <v>4</v>
      </c>
      <c r="B47" s="51">
        <v>1163</v>
      </c>
      <c r="C47" s="28"/>
      <c r="D47" s="22"/>
      <c r="E47" s="53" t="s">
        <v>260</v>
      </c>
      <c r="F47" s="24">
        <v>0.02013888888888889</v>
      </c>
      <c r="G47" s="24">
        <v>0.02269675925925926</v>
      </c>
      <c r="H47" s="62">
        <f t="shared" si="1"/>
        <v>0.00255787037037037</v>
      </c>
      <c r="I47" s="21">
        <v>4</v>
      </c>
    </row>
    <row r="48" spans="1:9" ht="16.5" customHeight="1">
      <c r="A48" s="52">
        <v>6</v>
      </c>
      <c r="B48" s="51">
        <v>1167</v>
      </c>
      <c r="C48" s="28"/>
      <c r="D48" s="22"/>
      <c r="E48" s="53" t="s">
        <v>260</v>
      </c>
      <c r="F48" s="24">
        <v>0.019444444444444445</v>
      </c>
      <c r="G48" s="24">
        <v>0.022129629629629628</v>
      </c>
      <c r="H48" s="62">
        <f t="shared" si="1"/>
        <v>0.002685185185185183</v>
      </c>
      <c r="I48" s="21">
        <v>6</v>
      </c>
    </row>
    <row r="49" spans="1:9" ht="16.5" customHeight="1">
      <c r="A49" s="52">
        <v>9</v>
      </c>
      <c r="B49" s="51">
        <v>1165</v>
      </c>
      <c r="C49" s="28"/>
      <c r="D49" s="22"/>
      <c r="E49" s="53" t="s">
        <v>260</v>
      </c>
      <c r="F49" s="24">
        <v>0.02048611111111111</v>
      </c>
      <c r="G49" s="24">
        <v>0.023923611111111114</v>
      </c>
      <c r="H49" s="62">
        <f t="shared" si="1"/>
        <v>0.003437500000000003</v>
      </c>
      <c r="I49" s="21">
        <v>9</v>
      </c>
    </row>
    <row r="50" spans="1:9" ht="16.5" customHeight="1">
      <c r="A50" s="52">
        <v>33</v>
      </c>
      <c r="B50" s="51">
        <v>1164</v>
      </c>
      <c r="C50" s="28"/>
      <c r="D50" s="22"/>
      <c r="E50" s="53" t="s">
        <v>260</v>
      </c>
      <c r="F50" s="24">
        <v>0.019791666666666666</v>
      </c>
      <c r="G50" s="24">
        <v>0.02443287037037037</v>
      </c>
      <c r="H50" s="62">
        <f t="shared" si="1"/>
        <v>0.004641203703703703</v>
      </c>
      <c r="I50" s="21">
        <v>33</v>
      </c>
    </row>
    <row r="51" spans="1:9" ht="16.5" customHeight="1">
      <c r="A51" s="52">
        <v>12</v>
      </c>
      <c r="B51" s="51">
        <v>463</v>
      </c>
      <c r="C51" s="39"/>
      <c r="D51" s="21"/>
      <c r="E51" s="22" t="s">
        <v>257</v>
      </c>
      <c r="F51" s="24">
        <v>0.005208333333333333</v>
      </c>
      <c r="G51" s="24">
        <v>0.008831018518518518</v>
      </c>
      <c r="H51" s="62">
        <f t="shared" si="1"/>
        <v>0.0036226851851851845</v>
      </c>
      <c r="I51" s="21">
        <v>12</v>
      </c>
    </row>
    <row r="52" spans="1:9" ht="16.5" customHeight="1">
      <c r="A52" s="52">
        <v>14</v>
      </c>
      <c r="B52" s="51">
        <v>462</v>
      </c>
      <c r="C52" s="39"/>
      <c r="D52" s="21"/>
      <c r="E52" s="22" t="s">
        <v>257</v>
      </c>
      <c r="F52" s="24">
        <v>0.005555555555555556</v>
      </c>
      <c r="G52" s="24">
        <v>0.009270833333333334</v>
      </c>
      <c r="H52" s="62">
        <f t="shared" si="1"/>
        <v>0.0037152777777777783</v>
      </c>
      <c r="I52" s="21">
        <v>14</v>
      </c>
    </row>
    <row r="53" spans="1:9" ht="16.5" customHeight="1">
      <c r="A53" s="52">
        <v>22</v>
      </c>
      <c r="B53" s="51">
        <v>464</v>
      </c>
      <c r="C53" s="39"/>
      <c r="D53" s="21"/>
      <c r="E53" s="22" t="s">
        <v>257</v>
      </c>
      <c r="F53" s="24">
        <v>0.005555555555555556</v>
      </c>
      <c r="G53" s="24">
        <v>0.009571759259259259</v>
      </c>
      <c r="H53" s="62">
        <f t="shared" si="1"/>
        <v>0.004016203703703703</v>
      </c>
      <c r="I53" s="21">
        <v>22</v>
      </c>
    </row>
    <row r="54" spans="1:9" ht="16.5" customHeight="1">
      <c r="A54" s="52">
        <v>43</v>
      </c>
      <c r="B54" s="51">
        <v>461</v>
      </c>
      <c r="C54" s="39"/>
      <c r="D54" s="21"/>
      <c r="E54" s="22" t="s">
        <v>257</v>
      </c>
      <c r="F54" s="24">
        <v>0.005208333333333333</v>
      </c>
      <c r="G54" s="24">
        <v>0.01019675925925926</v>
      </c>
      <c r="H54" s="62">
        <f t="shared" si="1"/>
        <v>0.0049884259259259265</v>
      </c>
      <c r="I54" s="21">
        <v>43</v>
      </c>
    </row>
    <row r="55" spans="1:9" ht="16.5" customHeight="1">
      <c r="A55" s="52">
        <v>46</v>
      </c>
      <c r="B55" s="51">
        <v>1082</v>
      </c>
      <c r="C55" s="39"/>
      <c r="D55" s="21"/>
      <c r="E55" s="22" t="s">
        <v>257</v>
      </c>
      <c r="F55" s="24">
        <v>0.005902777777777778</v>
      </c>
      <c r="G55" s="24">
        <v>0.011168981481481481</v>
      </c>
      <c r="H55" s="62">
        <f t="shared" si="1"/>
        <v>0.0052662037037037035</v>
      </c>
      <c r="I55" s="21">
        <v>46</v>
      </c>
    </row>
    <row r="56" spans="1:9" ht="16.5" customHeight="1">
      <c r="A56" s="52">
        <v>30</v>
      </c>
      <c r="B56" s="51">
        <v>1069</v>
      </c>
      <c r="C56" s="39"/>
      <c r="D56" s="21"/>
      <c r="E56" s="22" t="s">
        <v>256</v>
      </c>
      <c r="F56" s="24">
        <v>0.007638888888888889</v>
      </c>
      <c r="G56" s="24">
        <v>0.01207175925925926</v>
      </c>
      <c r="H56" s="62">
        <f t="shared" si="1"/>
        <v>0.004432870370370371</v>
      </c>
      <c r="I56" s="21">
        <v>29</v>
      </c>
    </row>
    <row r="57" spans="1:9" ht="16.5" customHeight="1">
      <c r="A57" s="52">
        <v>35</v>
      </c>
      <c r="B57" s="51">
        <v>1067</v>
      </c>
      <c r="C57" s="39"/>
      <c r="D57" s="21"/>
      <c r="E57" s="22" t="s">
        <v>256</v>
      </c>
      <c r="F57" s="24">
        <v>0.008333333333333333</v>
      </c>
      <c r="G57" s="24">
        <v>0.013055555555555556</v>
      </c>
      <c r="H57" s="62">
        <f t="shared" si="1"/>
        <v>0.004722222222222223</v>
      </c>
      <c r="I57" s="21">
        <v>35</v>
      </c>
    </row>
    <row r="58" spans="1:9" ht="16.5" customHeight="1">
      <c r="A58" s="52">
        <v>38</v>
      </c>
      <c r="B58" s="51">
        <v>1071</v>
      </c>
      <c r="C58" s="39"/>
      <c r="D58" s="21"/>
      <c r="E58" s="22" t="s">
        <v>256</v>
      </c>
      <c r="F58" s="24">
        <v>0.006944444444444444</v>
      </c>
      <c r="G58" s="24">
        <v>0.011747685185185186</v>
      </c>
      <c r="H58" s="62">
        <f t="shared" si="1"/>
        <v>0.004803240740740742</v>
      </c>
      <c r="I58" s="21">
        <v>38</v>
      </c>
    </row>
    <row r="59" spans="1:9" ht="16.5" customHeight="1">
      <c r="A59" s="52">
        <v>40</v>
      </c>
      <c r="B59" s="51">
        <v>1107</v>
      </c>
      <c r="C59" s="39"/>
      <c r="D59" s="21"/>
      <c r="E59" s="22" t="s">
        <v>256</v>
      </c>
      <c r="F59" s="24">
        <v>0.006944444444444444</v>
      </c>
      <c r="G59" s="24">
        <v>0.011863425925925925</v>
      </c>
      <c r="H59" s="62">
        <f t="shared" si="1"/>
        <v>0.004918981481481481</v>
      </c>
      <c r="I59" s="21">
        <v>40</v>
      </c>
    </row>
    <row r="60" spans="1:9" ht="16.5" customHeight="1">
      <c r="A60" s="52">
        <v>56</v>
      </c>
      <c r="B60" s="51">
        <v>1042</v>
      </c>
      <c r="C60" s="39"/>
      <c r="D60" s="21"/>
      <c r="E60" s="22" t="s">
        <v>256</v>
      </c>
      <c r="F60" s="24">
        <v>0.008333333333333333</v>
      </c>
      <c r="G60" s="24">
        <v>0.01521990740740741</v>
      </c>
      <c r="H60" s="62">
        <f t="shared" si="1"/>
        <v>0.006886574074074076</v>
      </c>
      <c r="I60" s="21">
        <v>56</v>
      </c>
    </row>
    <row r="61" spans="1:9" ht="16.5" customHeight="1">
      <c r="A61" s="83">
        <v>1</v>
      </c>
      <c r="B61" s="84">
        <v>1110</v>
      </c>
      <c r="C61" s="85" t="s">
        <v>271</v>
      </c>
      <c r="D61" s="86"/>
      <c r="E61" s="84" t="s">
        <v>259</v>
      </c>
      <c r="F61" s="87">
        <v>0.03298611111111111</v>
      </c>
      <c r="G61" s="87">
        <v>0.035069444444444445</v>
      </c>
      <c r="H61" s="88">
        <f t="shared" si="1"/>
        <v>0.002083333333333333</v>
      </c>
      <c r="I61" s="99">
        <v>1</v>
      </c>
    </row>
    <row r="62" spans="1:9" ht="16.5" customHeight="1">
      <c r="A62" s="83">
        <v>3</v>
      </c>
      <c r="B62" s="84">
        <v>1070</v>
      </c>
      <c r="C62" s="85" t="s">
        <v>272</v>
      </c>
      <c r="D62" s="86"/>
      <c r="E62" s="84" t="s">
        <v>259</v>
      </c>
      <c r="F62" s="87">
        <v>0.03333333333333333</v>
      </c>
      <c r="G62" s="87">
        <v>0.03576388888888889</v>
      </c>
      <c r="H62" s="88">
        <f t="shared" si="1"/>
        <v>0.002430555555555554</v>
      </c>
      <c r="I62" s="99">
        <v>3</v>
      </c>
    </row>
    <row r="63" spans="1:9" ht="16.5" customHeight="1">
      <c r="A63" s="52">
        <v>5</v>
      </c>
      <c r="B63" s="51">
        <v>452</v>
      </c>
      <c r="C63" s="28"/>
      <c r="D63" s="22"/>
      <c r="E63" s="53" t="s">
        <v>259</v>
      </c>
      <c r="F63" s="24">
        <v>0.03298611111111111</v>
      </c>
      <c r="G63" s="24">
        <v>0.03564814814814815</v>
      </c>
      <c r="H63" s="62">
        <f t="shared" si="1"/>
        <v>0.002662037037037039</v>
      </c>
      <c r="I63" s="21">
        <v>5</v>
      </c>
    </row>
    <row r="64" spans="1:9" ht="16.5" customHeight="1">
      <c r="A64" s="52">
        <v>7</v>
      </c>
      <c r="B64" s="51">
        <v>1108</v>
      </c>
      <c r="C64" s="28"/>
      <c r="D64" s="22"/>
      <c r="E64" s="53" t="s">
        <v>259</v>
      </c>
      <c r="F64" s="24">
        <v>0.03333333333333333</v>
      </c>
      <c r="G64" s="24">
        <v>0.036458333333333336</v>
      </c>
      <c r="H64" s="62">
        <f t="shared" si="1"/>
        <v>0.0031250000000000028</v>
      </c>
      <c r="I64" s="21">
        <v>7</v>
      </c>
    </row>
    <row r="65" spans="1:8" ht="12.75">
      <c r="A65" s="38"/>
      <c r="B65" s="78"/>
      <c r="C65" s="76"/>
      <c r="D65" s="38"/>
      <c r="E65" s="50"/>
      <c r="F65" s="44"/>
      <c r="G65" s="44"/>
      <c r="H65" s="44"/>
    </row>
    <row r="66" spans="1:8" ht="12.75">
      <c r="A66" s="38"/>
      <c r="B66" s="78"/>
      <c r="C66" s="76"/>
      <c r="D66" s="38"/>
      <c r="E66" s="50"/>
      <c r="F66" s="44"/>
      <c r="G66" s="44"/>
      <c r="H66" s="44"/>
    </row>
    <row r="67" spans="1:7" ht="12.75">
      <c r="A67" t="s">
        <v>25</v>
      </c>
      <c r="E67" s="66" t="s">
        <v>233</v>
      </c>
      <c r="G67" s="27" t="s">
        <v>229</v>
      </c>
    </row>
    <row r="68" spans="5:7" ht="12.75">
      <c r="E68" s="66"/>
      <c r="G68" s="27"/>
    </row>
    <row r="69" spans="1:7" ht="12.75">
      <c r="A69" t="s">
        <v>26</v>
      </c>
      <c r="E69" s="66" t="s">
        <v>234</v>
      </c>
      <c r="G69" s="27" t="s">
        <v>235</v>
      </c>
    </row>
  </sheetData>
  <sheetProtection/>
  <autoFilter ref="A7:I7">
    <sortState ref="A8:I69">
      <sortCondition sortBy="value" ref="E8:E69"/>
    </sortState>
  </autoFilter>
  <mergeCells count="2">
    <mergeCell ref="A1:I1"/>
    <mergeCell ref="A3:I3"/>
  </mergeCells>
  <printOptions/>
  <pageMargins left="0.9055118110236221" right="0" top="0.1968503937007874" bottom="0" header="0" footer="0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4"/>
  <sheetViews>
    <sheetView view="pageBreakPreview" zoomScaleSheetLayoutView="100" zoomScalePageLayoutView="0" workbookViewId="0" topLeftCell="A16">
      <selection activeCell="M30" sqref="M30"/>
    </sheetView>
  </sheetViews>
  <sheetFormatPr defaultColWidth="9.00390625" defaultRowHeight="12.75"/>
  <cols>
    <col min="1" max="1" width="5.00390625" style="0" customWidth="1"/>
    <col min="2" max="2" width="10.25390625" style="26" customWidth="1"/>
    <col min="3" max="3" width="27.00390625" style="0" customWidth="1"/>
    <col min="4" max="4" width="9.625" style="26" hidden="1" customWidth="1"/>
    <col min="5" max="5" width="22.00390625" style="0" customWidth="1"/>
    <col min="6" max="6" width="7.375" style="0" customWidth="1"/>
    <col min="7" max="7" width="7.625" style="0" customWidth="1"/>
    <col min="8" max="8" width="7.375" style="0" customWidth="1"/>
    <col min="9" max="9" width="5.75390625" style="0" customWidth="1"/>
  </cols>
  <sheetData>
    <row r="1" spans="1:9" ht="45.75" customHeight="1">
      <c r="A1" s="138" t="s">
        <v>230</v>
      </c>
      <c r="B1" s="138"/>
      <c r="C1" s="138"/>
      <c r="D1" s="138"/>
      <c r="E1" s="138"/>
      <c r="F1" s="138"/>
      <c r="G1" s="138"/>
      <c r="H1" s="138"/>
      <c r="I1" s="138"/>
    </row>
    <row r="3" spans="1:9" ht="20.25">
      <c r="A3" s="139" t="s">
        <v>226</v>
      </c>
      <c r="B3" s="139"/>
      <c r="C3" s="139"/>
      <c r="D3" s="139"/>
      <c r="E3" s="139"/>
      <c r="F3" s="139"/>
      <c r="G3" s="139"/>
      <c r="H3" s="139"/>
      <c r="I3" s="139"/>
    </row>
    <row r="4" spans="1:9" ht="20.2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1" t="s">
        <v>237</v>
      </c>
      <c r="F5" s="46" t="s">
        <v>236</v>
      </c>
      <c r="G5" s="25"/>
      <c r="H5" s="25"/>
      <c r="I5" s="25"/>
    </row>
    <row r="6" spans="1:9" ht="12.75">
      <c r="A6" t="s">
        <v>24</v>
      </c>
      <c r="F6" s="45" t="s">
        <v>232</v>
      </c>
      <c r="G6" s="25"/>
      <c r="H6" s="25"/>
      <c r="I6" s="25"/>
    </row>
    <row r="7" spans="1:9" ht="24.75" customHeight="1">
      <c r="A7" s="13" t="s">
        <v>23</v>
      </c>
      <c r="B7" s="13" t="s">
        <v>18</v>
      </c>
      <c r="C7" s="22" t="s">
        <v>19</v>
      </c>
      <c r="D7" s="13" t="s">
        <v>228</v>
      </c>
      <c r="E7" s="22" t="s">
        <v>20</v>
      </c>
      <c r="F7" s="22" t="s">
        <v>21</v>
      </c>
      <c r="G7" s="22" t="s">
        <v>8</v>
      </c>
      <c r="H7" s="22" t="s">
        <v>22</v>
      </c>
      <c r="I7" s="22" t="s">
        <v>1</v>
      </c>
    </row>
    <row r="8" spans="1:9" ht="18" customHeight="1">
      <c r="A8" s="52">
        <v>7</v>
      </c>
      <c r="B8" s="53">
        <v>450</v>
      </c>
      <c r="C8" s="60"/>
      <c r="D8" s="61"/>
      <c r="E8" s="53" t="s">
        <v>250</v>
      </c>
      <c r="F8" s="62">
        <v>0.018055555555555557</v>
      </c>
      <c r="G8" s="64">
        <v>0.022789351851851852</v>
      </c>
      <c r="H8" s="64">
        <f>G8-F8</f>
        <v>0.004733796296296295</v>
      </c>
      <c r="I8" s="40">
        <v>7</v>
      </c>
    </row>
    <row r="9" spans="1:9" ht="18" customHeight="1">
      <c r="A9" s="52">
        <v>16</v>
      </c>
      <c r="B9" s="53">
        <v>454</v>
      </c>
      <c r="C9" s="60"/>
      <c r="D9" s="61"/>
      <c r="E9" s="53" t="s">
        <v>250</v>
      </c>
      <c r="F9" s="62">
        <v>0.01840277777777778</v>
      </c>
      <c r="G9" s="64">
        <v>0.023738425925925923</v>
      </c>
      <c r="H9" s="64">
        <f>G9-F9</f>
        <v>0.005335648148148145</v>
      </c>
      <c r="I9" s="40">
        <v>16</v>
      </c>
    </row>
    <row r="10" spans="1:9" ht="18" customHeight="1">
      <c r="A10" s="52">
        <v>19</v>
      </c>
      <c r="B10" s="53">
        <v>1159</v>
      </c>
      <c r="C10" s="60"/>
      <c r="D10" s="61"/>
      <c r="E10" s="53" t="s">
        <v>250</v>
      </c>
      <c r="F10" s="62">
        <v>0.01875</v>
      </c>
      <c r="G10" s="64">
        <v>0.024212962962962964</v>
      </c>
      <c r="H10" s="64">
        <f>G10-F10</f>
        <v>0.005462962962962965</v>
      </c>
      <c r="I10" s="40">
        <v>19</v>
      </c>
    </row>
    <row r="11" spans="1:9" ht="18" customHeight="1">
      <c r="A11" s="52">
        <v>29</v>
      </c>
      <c r="B11" s="53">
        <v>453</v>
      </c>
      <c r="C11" s="60"/>
      <c r="D11" s="61"/>
      <c r="E11" s="53" t="s">
        <v>250</v>
      </c>
      <c r="F11" s="62">
        <v>0.01840277777777778</v>
      </c>
      <c r="G11" s="64">
        <v>0.02461805555555556</v>
      </c>
      <c r="H11" s="64">
        <f>G11-F11</f>
        <v>0.006215277777777781</v>
      </c>
      <c r="I11" s="63">
        <v>29</v>
      </c>
    </row>
    <row r="12" spans="1:9" ht="18" customHeight="1">
      <c r="A12" s="52">
        <v>42</v>
      </c>
      <c r="B12" s="53">
        <v>1148</v>
      </c>
      <c r="C12" s="60"/>
      <c r="D12" s="61"/>
      <c r="E12" s="53" t="s">
        <v>250</v>
      </c>
      <c r="F12" s="62" t="s">
        <v>262</v>
      </c>
      <c r="G12" s="64"/>
      <c r="H12" s="64"/>
      <c r="I12" s="63"/>
    </row>
    <row r="13" spans="1:9" ht="18" customHeight="1">
      <c r="A13" s="52">
        <v>12</v>
      </c>
      <c r="B13" s="51">
        <v>1172</v>
      </c>
      <c r="C13" s="28"/>
      <c r="D13" s="22"/>
      <c r="E13" s="53" t="s">
        <v>258</v>
      </c>
      <c r="F13" s="24">
        <v>0.004166666666666667</v>
      </c>
      <c r="G13" s="24">
        <v>0.00917824074074074</v>
      </c>
      <c r="H13" s="64">
        <f aca="true" t="shared" si="0" ref="H13:H49">G13-F13</f>
        <v>0.005011574074074074</v>
      </c>
      <c r="I13" s="63">
        <v>12</v>
      </c>
    </row>
    <row r="14" spans="1:9" ht="18" customHeight="1">
      <c r="A14" s="52">
        <v>23</v>
      </c>
      <c r="B14" s="51">
        <v>1171</v>
      </c>
      <c r="C14" s="28"/>
      <c r="D14" s="22"/>
      <c r="E14" s="53" t="s">
        <v>258</v>
      </c>
      <c r="F14" s="24">
        <v>0.004513888888888889</v>
      </c>
      <c r="G14" s="24">
        <v>0.01037037037037037</v>
      </c>
      <c r="H14" s="64">
        <f t="shared" si="0"/>
        <v>0.005856481481481481</v>
      </c>
      <c r="I14" s="63">
        <v>23</v>
      </c>
    </row>
    <row r="15" spans="1:9" ht="18" customHeight="1">
      <c r="A15" s="52">
        <v>24</v>
      </c>
      <c r="B15" s="51">
        <v>1168</v>
      </c>
      <c r="C15" s="28"/>
      <c r="D15" s="22"/>
      <c r="E15" s="53" t="s">
        <v>258</v>
      </c>
      <c r="F15" s="24">
        <v>0.004861111111111111</v>
      </c>
      <c r="G15" s="24">
        <v>0.010729166666666666</v>
      </c>
      <c r="H15" s="64">
        <f t="shared" si="0"/>
        <v>0.005868055555555555</v>
      </c>
      <c r="I15" s="63">
        <v>24</v>
      </c>
    </row>
    <row r="16" spans="1:9" ht="18" customHeight="1">
      <c r="A16" s="52">
        <v>25</v>
      </c>
      <c r="B16" s="51">
        <v>1170</v>
      </c>
      <c r="C16" s="28"/>
      <c r="D16" s="22"/>
      <c r="E16" s="53" t="s">
        <v>258</v>
      </c>
      <c r="F16" s="24">
        <v>0.004513888888888889</v>
      </c>
      <c r="G16" s="24">
        <v>0.010393518518518519</v>
      </c>
      <c r="H16" s="64">
        <f t="shared" si="0"/>
        <v>0.00587962962962963</v>
      </c>
      <c r="I16" s="40">
        <v>25</v>
      </c>
    </row>
    <row r="17" spans="1:9" ht="18" customHeight="1">
      <c r="A17" s="52">
        <v>41</v>
      </c>
      <c r="B17" s="51">
        <v>1169</v>
      </c>
      <c r="C17" s="28"/>
      <c r="D17" s="22"/>
      <c r="E17" s="53" t="s">
        <v>258</v>
      </c>
      <c r="F17" s="24">
        <v>0.004861111111111111</v>
      </c>
      <c r="G17" s="24">
        <v>0.022824074074074076</v>
      </c>
      <c r="H17" s="64">
        <f t="shared" si="0"/>
        <v>0.017962962962962965</v>
      </c>
      <c r="I17" s="63">
        <v>41</v>
      </c>
    </row>
    <row r="18" spans="1:9" ht="18" customHeight="1">
      <c r="A18" s="52">
        <v>18</v>
      </c>
      <c r="B18" s="53">
        <v>459</v>
      </c>
      <c r="C18" s="65"/>
      <c r="D18" s="53">
        <v>2008</v>
      </c>
      <c r="E18" s="51" t="s">
        <v>238</v>
      </c>
      <c r="F18" s="62">
        <v>0.02534722222222222</v>
      </c>
      <c r="G18" s="64">
        <v>0.03071759259259259</v>
      </c>
      <c r="H18" s="64">
        <f t="shared" si="0"/>
        <v>0.005370370370370373</v>
      </c>
      <c r="I18" s="63">
        <v>17</v>
      </c>
    </row>
    <row r="19" spans="1:9" ht="18" customHeight="1">
      <c r="A19" s="52">
        <v>21</v>
      </c>
      <c r="B19" s="53">
        <v>458</v>
      </c>
      <c r="C19" s="60"/>
      <c r="D19" s="61">
        <v>2008</v>
      </c>
      <c r="E19" s="51" t="s">
        <v>238</v>
      </c>
      <c r="F19" s="62">
        <v>0.024999999999999998</v>
      </c>
      <c r="G19" s="62">
        <v>0.030648148148148147</v>
      </c>
      <c r="H19" s="64">
        <f t="shared" si="0"/>
        <v>0.005648148148148149</v>
      </c>
      <c r="I19" s="63">
        <v>21</v>
      </c>
    </row>
    <row r="20" spans="1:9" ht="18" customHeight="1">
      <c r="A20" s="52">
        <v>32</v>
      </c>
      <c r="B20" s="53">
        <v>1086</v>
      </c>
      <c r="C20" s="68"/>
      <c r="D20" s="69">
        <v>2008</v>
      </c>
      <c r="E20" s="51" t="s">
        <v>238</v>
      </c>
      <c r="F20" s="62">
        <v>0.025694444444444447</v>
      </c>
      <c r="G20" s="64">
        <v>0.03210648148148148</v>
      </c>
      <c r="H20" s="64">
        <f t="shared" si="0"/>
        <v>0.006412037037037032</v>
      </c>
      <c r="I20" s="63">
        <v>32</v>
      </c>
    </row>
    <row r="21" spans="1:9" ht="18" customHeight="1">
      <c r="A21" s="52">
        <v>36</v>
      </c>
      <c r="B21" s="53">
        <v>1085</v>
      </c>
      <c r="C21" s="60"/>
      <c r="D21" s="61">
        <v>2008</v>
      </c>
      <c r="E21" s="51" t="s">
        <v>238</v>
      </c>
      <c r="F21" s="62">
        <v>0.026041666666666668</v>
      </c>
      <c r="G21" s="64">
        <v>0.03339120370370371</v>
      </c>
      <c r="H21" s="64">
        <f t="shared" si="0"/>
        <v>0.00734953703703704</v>
      </c>
      <c r="I21" s="63">
        <v>36</v>
      </c>
    </row>
    <row r="22" spans="1:9" ht="18" customHeight="1">
      <c r="A22" s="89">
        <v>2</v>
      </c>
      <c r="B22" s="90">
        <v>1145</v>
      </c>
      <c r="C22" s="96" t="s">
        <v>273</v>
      </c>
      <c r="D22" s="97"/>
      <c r="E22" s="90" t="s">
        <v>240</v>
      </c>
      <c r="F22" s="94">
        <v>0.015277777777777777</v>
      </c>
      <c r="G22" s="94">
        <v>0.019293981481481485</v>
      </c>
      <c r="H22" s="94">
        <f t="shared" si="0"/>
        <v>0.004016203703703708</v>
      </c>
      <c r="I22" s="98">
        <v>2</v>
      </c>
    </row>
    <row r="23" spans="1:9" ht="18" customHeight="1">
      <c r="A23" s="52">
        <v>5</v>
      </c>
      <c r="B23" s="53">
        <v>1142</v>
      </c>
      <c r="C23" s="60"/>
      <c r="D23" s="61"/>
      <c r="E23" s="51" t="s">
        <v>240</v>
      </c>
      <c r="F23" s="62">
        <v>0.014583333333333332</v>
      </c>
      <c r="G23" s="64">
        <v>0.01915509259259259</v>
      </c>
      <c r="H23" s="64">
        <f t="shared" si="0"/>
        <v>0.00457175925925926</v>
      </c>
      <c r="I23" s="63">
        <v>5</v>
      </c>
    </row>
    <row r="24" spans="1:9" ht="18" customHeight="1">
      <c r="A24" s="52">
        <v>22</v>
      </c>
      <c r="B24" s="53">
        <v>1144</v>
      </c>
      <c r="C24" s="60"/>
      <c r="D24" s="61"/>
      <c r="E24" s="51" t="s">
        <v>240</v>
      </c>
      <c r="F24" s="62">
        <v>0.014930555555555556</v>
      </c>
      <c r="G24" s="64">
        <v>0.020648148148148148</v>
      </c>
      <c r="H24" s="64">
        <f t="shared" si="0"/>
        <v>0.005717592592592592</v>
      </c>
      <c r="I24" s="40">
        <v>22</v>
      </c>
    </row>
    <row r="25" spans="1:9" ht="18" customHeight="1">
      <c r="A25" s="52">
        <v>26</v>
      </c>
      <c r="B25" s="53">
        <v>1143</v>
      </c>
      <c r="C25" s="60"/>
      <c r="D25" s="61"/>
      <c r="E25" s="51" t="s">
        <v>240</v>
      </c>
      <c r="F25" s="62">
        <v>0.015277777777777777</v>
      </c>
      <c r="G25" s="64">
        <v>0.02119212962962963</v>
      </c>
      <c r="H25" s="64">
        <f t="shared" si="0"/>
        <v>0.005914351851851853</v>
      </c>
      <c r="I25" s="63">
        <v>26</v>
      </c>
    </row>
    <row r="26" spans="1:9" ht="18" customHeight="1">
      <c r="A26" s="89">
        <v>3</v>
      </c>
      <c r="B26" s="90">
        <v>1179</v>
      </c>
      <c r="C26" s="96" t="s">
        <v>274</v>
      </c>
      <c r="D26" s="97"/>
      <c r="E26" s="92" t="s">
        <v>254</v>
      </c>
      <c r="F26" s="94">
        <v>0.002777777777777778</v>
      </c>
      <c r="G26" s="94">
        <v>0.007245370370370371</v>
      </c>
      <c r="H26" s="94">
        <f t="shared" si="0"/>
        <v>0.0044675925925925924</v>
      </c>
      <c r="I26" s="98">
        <v>3</v>
      </c>
    </row>
    <row r="27" spans="1:9" ht="18" customHeight="1">
      <c r="A27" s="52">
        <v>8</v>
      </c>
      <c r="B27" s="53">
        <v>1180</v>
      </c>
      <c r="C27" s="60"/>
      <c r="D27" s="61"/>
      <c r="E27" s="22" t="s">
        <v>254</v>
      </c>
      <c r="F27" s="62">
        <v>0.0020833333333333333</v>
      </c>
      <c r="G27" s="64">
        <v>0.006840277777777778</v>
      </c>
      <c r="H27" s="64">
        <f t="shared" si="0"/>
        <v>0.004756944444444444</v>
      </c>
      <c r="I27" s="63">
        <v>8</v>
      </c>
    </row>
    <row r="28" spans="1:9" ht="18" customHeight="1">
      <c r="A28" s="52">
        <v>13</v>
      </c>
      <c r="B28" s="53">
        <v>1181</v>
      </c>
      <c r="C28" s="60"/>
      <c r="D28" s="61"/>
      <c r="E28" s="22" t="s">
        <v>254</v>
      </c>
      <c r="F28" s="62">
        <v>0.001736111111111111</v>
      </c>
      <c r="G28" s="64">
        <v>0.006759259259259259</v>
      </c>
      <c r="H28" s="64">
        <f t="shared" si="0"/>
        <v>0.005023148148148148</v>
      </c>
      <c r="I28" s="40">
        <v>13</v>
      </c>
    </row>
    <row r="29" spans="1:9" ht="18" customHeight="1">
      <c r="A29" s="52">
        <v>15</v>
      </c>
      <c r="B29" s="53">
        <v>1178</v>
      </c>
      <c r="C29" s="60"/>
      <c r="D29" s="61"/>
      <c r="E29" s="22" t="s">
        <v>254</v>
      </c>
      <c r="F29" s="62">
        <v>0.0024305555555555556</v>
      </c>
      <c r="G29" s="64">
        <v>0.007662037037037037</v>
      </c>
      <c r="H29" s="64">
        <f t="shared" si="0"/>
        <v>0.005231481481481481</v>
      </c>
      <c r="I29" s="63">
        <v>15</v>
      </c>
    </row>
    <row r="30" spans="1:9" ht="18" customHeight="1">
      <c r="A30" s="52">
        <v>17</v>
      </c>
      <c r="B30" s="53">
        <v>1182</v>
      </c>
      <c r="C30" s="60"/>
      <c r="D30" s="61"/>
      <c r="E30" s="22" t="s">
        <v>254</v>
      </c>
      <c r="F30" s="62">
        <v>0.0031249999999999997</v>
      </c>
      <c r="G30" s="64">
        <v>0.00849537037037037</v>
      </c>
      <c r="H30" s="64">
        <f t="shared" si="0"/>
        <v>0.005370370370370371</v>
      </c>
      <c r="I30" s="63">
        <v>17</v>
      </c>
    </row>
    <row r="31" spans="1:9" ht="18" customHeight="1">
      <c r="A31" s="52">
        <v>28</v>
      </c>
      <c r="B31" s="53">
        <v>1091</v>
      </c>
      <c r="C31" s="60"/>
      <c r="D31" s="61">
        <v>2008</v>
      </c>
      <c r="E31" s="53" t="s">
        <v>244</v>
      </c>
      <c r="F31" s="62">
        <v>0.02152777777777778</v>
      </c>
      <c r="G31" s="64">
        <v>0.027627314814814813</v>
      </c>
      <c r="H31" s="64">
        <f t="shared" si="0"/>
        <v>0.006099537037037032</v>
      </c>
      <c r="I31" s="40">
        <v>28</v>
      </c>
    </row>
    <row r="32" spans="1:9" ht="18" customHeight="1">
      <c r="A32" s="52">
        <v>33</v>
      </c>
      <c r="B32" s="53">
        <v>1116</v>
      </c>
      <c r="C32" s="60"/>
      <c r="D32" s="61">
        <v>2008</v>
      </c>
      <c r="E32" s="53" t="s">
        <v>244</v>
      </c>
      <c r="F32" s="62">
        <v>0.021180555555555553</v>
      </c>
      <c r="G32" s="64">
        <v>0.027997685185185184</v>
      </c>
      <c r="H32" s="64">
        <f t="shared" si="0"/>
        <v>0.006817129629629631</v>
      </c>
      <c r="I32" s="63">
        <v>33</v>
      </c>
    </row>
    <row r="33" spans="1:9" ht="18" customHeight="1">
      <c r="A33" s="52">
        <v>37</v>
      </c>
      <c r="B33" s="53">
        <v>1099</v>
      </c>
      <c r="C33" s="60"/>
      <c r="D33" s="61">
        <v>2008</v>
      </c>
      <c r="E33" s="53" t="s">
        <v>244</v>
      </c>
      <c r="F33" s="62">
        <v>0.020833333333333332</v>
      </c>
      <c r="G33" s="64">
        <v>0.028310185185185185</v>
      </c>
      <c r="H33" s="64">
        <f t="shared" si="0"/>
        <v>0.007476851851851853</v>
      </c>
      <c r="I33" s="40">
        <v>37</v>
      </c>
    </row>
    <row r="34" spans="1:9" ht="18" customHeight="1">
      <c r="A34" s="52">
        <v>34</v>
      </c>
      <c r="B34" s="53">
        <v>1112</v>
      </c>
      <c r="C34" s="60"/>
      <c r="D34" s="61"/>
      <c r="E34" s="22" t="s">
        <v>255</v>
      </c>
      <c r="F34" s="62">
        <v>0.016319444444444445</v>
      </c>
      <c r="G34" s="64">
        <v>0.02332175925925926</v>
      </c>
      <c r="H34" s="64">
        <f t="shared" si="0"/>
        <v>0.007002314814814815</v>
      </c>
      <c r="I34" s="40">
        <v>34</v>
      </c>
    </row>
    <row r="35" spans="1:9" ht="18" customHeight="1">
      <c r="A35" s="52">
        <v>38</v>
      </c>
      <c r="B35" s="53">
        <v>1064</v>
      </c>
      <c r="C35" s="81"/>
      <c r="D35" s="82"/>
      <c r="E35" s="22" t="s">
        <v>255</v>
      </c>
      <c r="F35" s="62">
        <v>0.017013888888888887</v>
      </c>
      <c r="G35" s="64">
        <v>0.026122685185185183</v>
      </c>
      <c r="H35" s="64">
        <f t="shared" si="0"/>
        <v>0.009108796296296295</v>
      </c>
      <c r="I35" s="63">
        <v>38</v>
      </c>
    </row>
    <row r="36" spans="1:9" ht="18" customHeight="1">
      <c r="A36" s="52">
        <v>39</v>
      </c>
      <c r="B36" s="53">
        <v>1111</v>
      </c>
      <c r="C36" s="60"/>
      <c r="D36" s="61"/>
      <c r="E36" s="22" t="s">
        <v>255</v>
      </c>
      <c r="F36" s="62">
        <v>0.016319444444444445</v>
      </c>
      <c r="G36" s="64">
        <v>0.025740740740740745</v>
      </c>
      <c r="H36" s="64">
        <f t="shared" si="0"/>
        <v>0.0094212962962963</v>
      </c>
      <c r="I36" s="63">
        <v>39</v>
      </c>
    </row>
    <row r="37" spans="1:9" ht="18" customHeight="1">
      <c r="A37" s="52">
        <v>40</v>
      </c>
      <c r="B37" s="53">
        <v>1109</v>
      </c>
      <c r="C37" s="60"/>
      <c r="D37" s="61"/>
      <c r="E37" s="22" t="s">
        <v>255</v>
      </c>
      <c r="F37" s="62">
        <v>0.017013888888888887</v>
      </c>
      <c r="G37" s="64">
        <v>0.027627314814814813</v>
      </c>
      <c r="H37" s="64">
        <f t="shared" si="0"/>
        <v>0.010613425925925925</v>
      </c>
      <c r="I37" s="40">
        <v>40</v>
      </c>
    </row>
    <row r="38" spans="1:9" ht="18" customHeight="1">
      <c r="A38" s="89">
        <v>1</v>
      </c>
      <c r="B38" s="90">
        <v>1162</v>
      </c>
      <c r="C38" s="91" t="s">
        <v>275</v>
      </c>
      <c r="D38" s="92"/>
      <c r="E38" s="90" t="s">
        <v>260</v>
      </c>
      <c r="F38" s="93">
        <v>0.019444444444444445</v>
      </c>
      <c r="G38" s="93">
        <v>0.0227662037037037</v>
      </c>
      <c r="H38" s="94">
        <f t="shared" si="0"/>
        <v>0.003321759259259257</v>
      </c>
      <c r="I38" s="95">
        <v>1</v>
      </c>
    </row>
    <row r="39" spans="1:9" ht="18" customHeight="1">
      <c r="A39" s="52">
        <v>35</v>
      </c>
      <c r="B39" s="51">
        <v>1160</v>
      </c>
      <c r="C39" s="28"/>
      <c r="D39" s="22"/>
      <c r="E39" s="53" t="s">
        <v>260</v>
      </c>
      <c r="F39" s="24">
        <v>0.019791666666666666</v>
      </c>
      <c r="G39" s="24">
        <v>0.026875</v>
      </c>
      <c r="H39" s="64">
        <f t="shared" si="0"/>
        <v>0.007083333333333334</v>
      </c>
      <c r="I39" s="63">
        <v>35</v>
      </c>
    </row>
    <row r="40" spans="1:9" ht="18" customHeight="1">
      <c r="A40" s="52">
        <v>4</v>
      </c>
      <c r="B40" s="51">
        <v>1084</v>
      </c>
      <c r="C40" s="28"/>
      <c r="D40" s="22"/>
      <c r="E40" s="22" t="s">
        <v>257</v>
      </c>
      <c r="F40" s="24">
        <v>0.006597222222222222</v>
      </c>
      <c r="G40" s="24">
        <v>0.011111111111111112</v>
      </c>
      <c r="H40" s="64">
        <f t="shared" si="0"/>
        <v>0.004513888888888889</v>
      </c>
      <c r="I40" s="40">
        <v>4</v>
      </c>
    </row>
    <row r="41" spans="1:9" ht="18" customHeight="1">
      <c r="A41" s="52">
        <v>6</v>
      </c>
      <c r="B41" s="51">
        <v>1083</v>
      </c>
      <c r="C41" s="28"/>
      <c r="D41" s="22"/>
      <c r="E41" s="22" t="s">
        <v>257</v>
      </c>
      <c r="F41" s="24">
        <v>0.0062499999999999995</v>
      </c>
      <c r="G41" s="24">
        <v>0.010972222222222223</v>
      </c>
      <c r="H41" s="64">
        <f t="shared" si="0"/>
        <v>0.004722222222222224</v>
      </c>
      <c r="I41" s="63">
        <v>6</v>
      </c>
    </row>
    <row r="42" spans="1:9" ht="18" customHeight="1">
      <c r="A42" s="52">
        <v>9</v>
      </c>
      <c r="B42" s="51">
        <v>1080</v>
      </c>
      <c r="C42" s="28"/>
      <c r="D42" s="22"/>
      <c r="E42" s="22" t="s">
        <v>257</v>
      </c>
      <c r="F42" s="24">
        <v>0.005902777777777778</v>
      </c>
      <c r="G42" s="24">
        <v>0.010729166666666666</v>
      </c>
      <c r="H42" s="64">
        <f t="shared" si="0"/>
        <v>0.004826388888888889</v>
      </c>
      <c r="I42" s="63">
        <v>9</v>
      </c>
    </row>
    <row r="43" spans="1:9" ht="18" customHeight="1">
      <c r="A43" s="52">
        <v>10</v>
      </c>
      <c r="B43" s="51">
        <v>1081</v>
      </c>
      <c r="C43" s="28"/>
      <c r="D43" s="22"/>
      <c r="E43" s="22" t="s">
        <v>257</v>
      </c>
      <c r="F43" s="24">
        <v>0.0062499999999999995</v>
      </c>
      <c r="G43" s="24">
        <v>0.011111111111111112</v>
      </c>
      <c r="H43" s="64">
        <f t="shared" si="0"/>
        <v>0.004861111111111112</v>
      </c>
      <c r="I43" s="40">
        <v>10</v>
      </c>
    </row>
    <row r="44" spans="1:9" ht="18" customHeight="1">
      <c r="A44" s="52">
        <v>20</v>
      </c>
      <c r="B44" s="51">
        <v>1068</v>
      </c>
      <c r="C44" s="28"/>
      <c r="D44" s="22"/>
      <c r="E44" s="22" t="s">
        <v>257</v>
      </c>
      <c r="F44" s="24">
        <v>0.006597222222222222</v>
      </c>
      <c r="G44" s="24">
        <v>0.012210648148148146</v>
      </c>
      <c r="H44" s="64">
        <f t="shared" si="0"/>
        <v>0.005613425925925924</v>
      </c>
      <c r="I44" s="63">
        <v>20</v>
      </c>
    </row>
    <row r="45" spans="1:9" ht="18" customHeight="1">
      <c r="A45" s="52">
        <v>11</v>
      </c>
      <c r="B45" s="51">
        <v>1146</v>
      </c>
      <c r="C45" s="28"/>
      <c r="D45" s="22"/>
      <c r="E45" s="22" t="s">
        <v>256</v>
      </c>
      <c r="F45" s="24">
        <v>0.007291666666666666</v>
      </c>
      <c r="G45" s="24">
        <v>0.012164351851851852</v>
      </c>
      <c r="H45" s="64">
        <f t="shared" si="0"/>
        <v>0.004872685185185186</v>
      </c>
      <c r="I45" s="63">
        <v>11</v>
      </c>
    </row>
    <row r="46" spans="1:9" ht="18" customHeight="1">
      <c r="A46" s="52">
        <v>14</v>
      </c>
      <c r="B46" s="53">
        <v>472</v>
      </c>
      <c r="C46" s="65"/>
      <c r="D46" s="53"/>
      <c r="E46" s="22" t="s">
        <v>256</v>
      </c>
      <c r="F46" s="62">
        <v>0.007291666666666666</v>
      </c>
      <c r="G46" s="64">
        <v>0.01238425925925926</v>
      </c>
      <c r="H46" s="64">
        <f t="shared" si="0"/>
        <v>0.005092592592592594</v>
      </c>
      <c r="I46" s="63">
        <v>14</v>
      </c>
    </row>
    <row r="47" spans="1:9" ht="18" customHeight="1">
      <c r="A47" s="52">
        <v>27</v>
      </c>
      <c r="B47" s="53">
        <v>473</v>
      </c>
      <c r="C47" s="80"/>
      <c r="D47" s="51"/>
      <c r="E47" s="22" t="s">
        <v>256</v>
      </c>
      <c r="F47" s="62">
        <v>0.007986111111111112</v>
      </c>
      <c r="G47" s="64">
        <v>0.01392361111111111</v>
      </c>
      <c r="H47" s="64">
        <f t="shared" si="0"/>
        <v>0.005937499999999998</v>
      </c>
      <c r="I47" s="63">
        <v>27</v>
      </c>
    </row>
    <row r="48" spans="1:9" ht="18" customHeight="1">
      <c r="A48" s="52">
        <v>30</v>
      </c>
      <c r="B48" s="54">
        <v>470</v>
      </c>
      <c r="C48" s="42"/>
      <c r="D48" s="47"/>
      <c r="E48" s="22" t="s">
        <v>256</v>
      </c>
      <c r="F48" s="24">
        <v>0.007638888888888889</v>
      </c>
      <c r="G48" s="24">
        <v>0.013912037037037037</v>
      </c>
      <c r="H48" s="64">
        <f t="shared" si="0"/>
        <v>0.006273148148148148</v>
      </c>
      <c r="I48" s="63">
        <v>30</v>
      </c>
    </row>
    <row r="49" spans="1:9" ht="18" customHeight="1">
      <c r="A49" s="52">
        <v>31</v>
      </c>
      <c r="B49" s="53">
        <v>471</v>
      </c>
      <c r="C49" s="60"/>
      <c r="D49" s="51"/>
      <c r="E49" s="22" t="s">
        <v>256</v>
      </c>
      <c r="F49" s="62">
        <v>0.007986111111111112</v>
      </c>
      <c r="G49" s="64">
        <v>0.014305555555555557</v>
      </c>
      <c r="H49" s="64">
        <f t="shared" si="0"/>
        <v>0.006319444444444445</v>
      </c>
      <c r="I49" s="40">
        <v>31</v>
      </c>
    </row>
    <row r="50" spans="1:9" ht="18" customHeight="1">
      <c r="A50" s="38"/>
      <c r="B50" s="56"/>
      <c r="C50" s="49"/>
      <c r="D50" s="56"/>
      <c r="E50" s="49"/>
      <c r="F50" s="49"/>
      <c r="G50" s="49"/>
      <c r="H50" s="49"/>
      <c r="I50" s="49"/>
    </row>
    <row r="52" spans="1:9" ht="12.75">
      <c r="A52" t="s">
        <v>25</v>
      </c>
      <c r="C52" s="43"/>
      <c r="E52" s="66" t="s">
        <v>233</v>
      </c>
      <c r="G52" s="27" t="s">
        <v>229</v>
      </c>
      <c r="I52" s="26"/>
    </row>
    <row r="53" spans="3:9" ht="12.75">
      <c r="C53" s="43"/>
      <c r="E53" s="66"/>
      <c r="G53" s="27"/>
      <c r="I53" s="26"/>
    </row>
    <row r="54" spans="1:9" ht="12.75">
      <c r="A54" t="s">
        <v>26</v>
      </c>
      <c r="C54" s="43"/>
      <c r="E54" s="66" t="s">
        <v>234</v>
      </c>
      <c r="G54" s="27" t="s">
        <v>235</v>
      </c>
      <c r="I54" s="26"/>
    </row>
  </sheetData>
  <sheetProtection/>
  <autoFilter ref="A7:I7">
    <sortState ref="A8:I54">
      <sortCondition sortBy="value" ref="E8:E54"/>
    </sortState>
  </autoFilter>
  <mergeCells count="2">
    <mergeCell ref="A1:I1"/>
    <mergeCell ref="A3:I3"/>
  </mergeCells>
  <printOptions/>
  <pageMargins left="0.9055118110236221" right="0" top="0.1968503937007874" bottom="0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7.125" style="0" customWidth="1"/>
    <col min="2" max="2" width="10.75390625" style="0" customWidth="1"/>
    <col min="3" max="3" width="18.625" style="0" customWidth="1"/>
    <col min="5" max="5" width="11.25390625" style="0" customWidth="1"/>
    <col min="6" max="6" width="10.75390625" style="0" customWidth="1"/>
    <col min="7" max="7" width="18.625" style="0" customWidth="1"/>
  </cols>
  <sheetData>
    <row r="1" spans="2:8" ht="15">
      <c r="B1" s="140" t="s">
        <v>263</v>
      </c>
      <c r="C1" s="140"/>
      <c r="D1" s="140"/>
      <c r="E1" s="140"/>
      <c r="F1" s="140"/>
      <c r="G1" s="140"/>
      <c r="H1" s="140"/>
    </row>
    <row r="3" spans="2:8" ht="15">
      <c r="B3" s="141" t="s">
        <v>264</v>
      </c>
      <c r="C3" s="141"/>
      <c r="D3" s="141"/>
      <c r="F3" s="142" t="s">
        <v>265</v>
      </c>
      <c r="G3" s="142"/>
      <c r="H3" s="142"/>
    </row>
    <row r="4" spans="2:8" ht="15">
      <c r="B4" s="100" t="s">
        <v>266</v>
      </c>
      <c r="C4" s="100" t="s">
        <v>267</v>
      </c>
      <c r="D4" s="100" t="s">
        <v>268</v>
      </c>
      <c r="E4" s="4"/>
      <c r="F4" s="100" t="s">
        <v>266</v>
      </c>
      <c r="G4" s="100" t="s">
        <v>267</v>
      </c>
      <c r="H4" s="100" t="s">
        <v>268</v>
      </c>
    </row>
    <row r="5" spans="2:8" ht="15">
      <c r="B5" s="101">
        <v>75</v>
      </c>
      <c r="C5" s="24">
        <v>0.02217592592592593</v>
      </c>
      <c r="D5" s="22">
        <v>1</v>
      </c>
      <c r="E5" s="4"/>
      <c r="F5" s="101" t="s">
        <v>269</v>
      </c>
      <c r="G5" s="24">
        <v>0.010300925925925927</v>
      </c>
      <c r="H5" s="21">
        <v>1</v>
      </c>
    </row>
    <row r="6" spans="2:8" ht="15">
      <c r="B6" s="124">
        <v>55</v>
      </c>
      <c r="C6" s="102">
        <v>0.010405092592592593</v>
      </c>
      <c r="D6" s="22">
        <v>2</v>
      </c>
      <c r="E6" s="4"/>
      <c r="F6" s="101">
        <v>55</v>
      </c>
      <c r="G6" s="24">
        <v>0.010949074074074075</v>
      </c>
      <c r="H6" s="21">
        <v>2</v>
      </c>
    </row>
    <row r="7" spans="2:8" ht="15">
      <c r="B7" s="118"/>
      <c r="C7" s="44"/>
      <c r="D7" s="49"/>
      <c r="E7" s="4"/>
      <c r="F7" s="101">
        <v>75</v>
      </c>
      <c r="G7" s="24">
        <v>0.018877314814814816</v>
      </c>
      <c r="H7" s="21">
        <v>3</v>
      </c>
    </row>
    <row r="8" spans="2:8" ht="15">
      <c r="B8" s="118"/>
      <c r="C8" s="44"/>
      <c r="D8" s="49"/>
      <c r="E8" s="4"/>
      <c r="F8" s="118"/>
      <c r="G8" s="44"/>
      <c r="H8" s="38"/>
    </row>
    <row r="9" spans="2:8" ht="15">
      <c r="B9" s="118"/>
      <c r="C9" s="44"/>
      <c r="D9" s="49"/>
      <c r="E9" s="4"/>
      <c r="F9" s="118"/>
      <c r="G9" s="44"/>
      <c r="H9" s="38"/>
    </row>
    <row r="10" spans="2:8" ht="15">
      <c r="B10" s="118"/>
      <c r="C10" s="44"/>
      <c r="D10" s="49"/>
      <c r="E10" s="4"/>
      <c r="F10" s="118"/>
      <c r="G10" s="44"/>
      <c r="H10" s="38"/>
    </row>
    <row r="11" ht="12.75">
      <c r="E11" s="4"/>
    </row>
    <row r="12" spans="2:5" ht="15">
      <c r="B12" s="103"/>
      <c r="C12" s="104"/>
      <c r="D12" s="49"/>
      <c r="E12" s="49"/>
    </row>
    <row r="13" spans="2:5" ht="15">
      <c r="B13" s="103"/>
      <c r="C13" s="6"/>
      <c r="D13" s="49"/>
      <c r="E13" s="49"/>
    </row>
    <row r="14" spans="4:5" ht="12.75">
      <c r="D14" s="49"/>
      <c r="E14" s="49"/>
    </row>
    <row r="15" spans="2:8" ht="15">
      <c r="B15" s="103"/>
      <c r="C15" s="104"/>
      <c r="D15" s="49"/>
      <c r="E15" s="4"/>
      <c r="F15" s="103"/>
      <c r="H15" s="6"/>
    </row>
  </sheetData>
  <sheetProtection/>
  <autoFilter ref="F4:H4">
    <sortState ref="F5:H15">
      <sortCondition sortBy="value" ref="G5:G15"/>
    </sortState>
  </autoFilter>
  <mergeCells count="3">
    <mergeCell ref="B1:H1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7.125" style="0" customWidth="1"/>
    <col min="2" max="2" width="10.75390625" style="0" customWidth="1"/>
    <col min="3" max="3" width="18.625" style="0" customWidth="1"/>
    <col min="5" max="5" width="11.25390625" style="0" customWidth="1"/>
    <col min="6" max="6" width="10.75390625" style="0" customWidth="1"/>
    <col min="7" max="7" width="18.625" style="0" customWidth="1"/>
  </cols>
  <sheetData>
    <row r="1" spans="2:8" ht="15">
      <c r="B1" s="140" t="s">
        <v>263</v>
      </c>
      <c r="C1" s="140"/>
      <c r="D1" s="140"/>
      <c r="E1" s="140"/>
      <c r="F1" s="140"/>
      <c r="G1" s="140"/>
      <c r="H1" s="140"/>
    </row>
    <row r="3" spans="2:8" ht="15">
      <c r="B3" s="141" t="s">
        <v>264</v>
      </c>
      <c r="C3" s="141"/>
      <c r="D3" s="141"/>
      <c r="F3" s="142" t="s">
        <v>265</v>
      </c>
      <c r="G3" s="142"/>
      <c r="H3" s="142"/>
    </row>
    <row r="4" spans="2:8" ht="15">
      <c r="B4" s="100" t="s">
        <v>266</v>
      </c>
      <c r="C4" s="100" t="s">
        <v>267</v>
      </c>
      <c r="D4" s="100" t="s">
        <v>268</v>
      </c>
      <c r="E4" s="4"/>
      <c r="F4" s="100" t="s">
        <v>266</v>
      </c>
      <c r="G4" s="100" t="s">
        <v>267</v>
      </c>
      <c r="H4" s="100" t="s">
        <v>268</v>
      </c>
    </row>
    <row r="5" spans="2:8" ht="15">
      <c r="B5" s="119">
        <v>56</v>
      </c>
      <c r="C5" s="125">
        <v>0.01892361111111111</v>
      </c>
      <c r="D5" s="21">
        <v>1</v>
      </c>
      <c r="E5" s="4"/>
      <c r="F5" s="101">
        <v>12</v>
      </c>
      <c r="G5" s="24">
        <v>0.01615740740740741</v>
      </c>
      <c r="H5" s="21">
        <v>1</v>
      </c>
    </row>
    <row r="6" spans="2:8" ht="15">
      <c r="B6" s="101">
        <v>22</v>
      </c>
      <c r="C6" s="24">
        <v>0.01947916666666667</v>
      </c>
      <c r="D6" s="22">
        <v>2</v>
      </c>
      <c r="E6" s="4"/>
      <c r="F6" s="119">
        <v>56</v>
      </c>
      <c r="G6" s="120">
        <v>0.016342592592592593</v>
      </c>
      <c r="H6" s="21">
        <v>2</v>
      </c>
    </row>
    <row r="7" spans="2:8" ht="15">
      <c r="B7" s="101">
        <v>12</v>
      </c>
      <c r="C7" s="24">
        <v>0.02021990740740741</v>
      </c>
      <c r="D7" s="22">
        <v>3</v>
      </c>
      <c r="E7" s="4"/>
      <c r="F7" s="101">
        <v>30</v>
      </c>
      <c r="G7" s="24">
        <v>0.016469907407407405</v>
      </c>
      <c r="H7" s="21">
        <v>3</v>
      </c>
    </row>
    <row r="8" spans="2:8" ht="15">
      <c r="B8" s="101">
        <v>19</v>
      </c>
      <c r="C8" s="24">
        <v>0.021747685185185186</v>
      </c>
      <c r="D8" s="21">
        <v>4</v>
      </c>
      <c r="E8" s="4"/>
      <c r="F8" s="101">
        <v>19</v>
      </c>
      <c r="G8" s="24">
        <v>0.01709490740740741</v>
      </c>
      <c r="H8" s="21">
        <v>4</v>
      </c>
    </row>
    <row r="9" spans="2:8" ht="15">
      <c r="B9" s="101">
        <v>30</v>
      </c>
      <c r="C9" s="24">
        <v>0.022615740740740742</v>
      </c>
      <c r="D9" s="22">
        <v>5</v>
      </c>
      <c r="E9" s="4"/>
      <c r="F9" s="101">
        <v>22</v>
      </c>
      <c r="G9" s="24">
        <v>0.017395833333333336</v>
      </c>
      <c r="H9" s="21">
        <v>5</v>
      </c>
    </row>
    <row r="10" spans="2:8" ht="15">
      <c r="B10" s="101">
        <v>31</v>
      </c>
      <c r="C10" s="24">
        <v>0.02478009259259259</v>
      </c>
      <c r="D10" s="22">
        <v>6</v>
      </c>
      <c r="E10" s="4"/>
      <c r="F10" s="101">
        <v>26</v>
      </c>
      <c r="G10" s="24">
        <v>0.01898148148148148</v>
      </c>
      <c r="H10" s="21">
        <v>6</v>
      </c>
    </row>
    <row r="11" spans="2:8" ht="15">
      <c r="B11" s="101">
        <v>50</v>
      </c>
      <c r="C11" s="24">
        <v>0.03614583333333333</v>
      </c>
      <c r="D11" s="21">
        <v>7</v>
      </c>
      <c r="E11" s="4"/>
      <c r="F11" s="101">
        <v>31</v>
      </c>
      <c r="G11" s="24">
        <v>0.019131944444444444</v>
      </c>
      <c r="H11" s="21">
        <v>7</v>
      </c>
    </row>
    <row r="12" spans="2:8" ht="15">
      <c r="B12" s="124">
        <v>26</v>
      </c>
      <c r="C12" s="24">
        <v>0.02039351851851852</v>
      </c>
      <c r="D12" s="22">
        <v>8</v>
      </c>
      <c r="E12" s="49"/>
      <c r="F12" s="119">
        <v>44</v>
      </c>
      <c r="G12" s="120">
        <v>0.02028935185185185</v>
      </c>
      <c r="H12" s="21">
        <v>8</v>
      </c>
    </row>
    <row r="13" spans="2:8" ht="15">
      <c r="B13" s="103"/>
      <c r="C13" s="123"/>
      <c r="D13" s="49"/>
      <c r="E13" s="49"/>
      <c r="F13" s="119">
        <v>50</v>
      </c>
      <c r="G13" s="120">
        <v>0.02199074074074074</v>
      </c>
      <c r="H13" s="21">
        <v>9</v>
      </c>
    </row>
    <row r="14" spans="2:7" ht="15">
      <c r="B14" s="103"/>
      <c r="C14" s="44"/>
      <c r="D14" s="49"/>
      <c r="E14" s="49"/>
      <c r="G14" s="26"/>
    </row>
    <row r="15" spans="2:8" ht="15">
      <c r="B15" s="103"/>
      <c r="C15" s="44"/>
      <c r="D15" s="49"/>
      <c r="E15" s="4"/>
      <c r="F15" s="103"/>
      <c r="H15" s="6"/>
    </row>
    <row r="16" ht="12.75">
      <c r="C16" s="122"/>
    </row>
    <row r="17" ht="12.75">
      <c r="C17" s="121"/>
    </row>
    <row r="18" ht="12.75">
      <c r="C18" s="121"/>
    </row>
    <row r="19" ht="12.75">
      <c r="C19" s="121"/>
    </row>
    <row r="20" ht="12.75">
      <c r="C20" s="121"/>
    </row>
  </sheetData>
  <sheetProtection/>
  <autoFilter ref="B4:D4">
    <sortState ref="B5:D20">
      <sortCondition sortBy="value" ref="C5:C20"/>
    </sortState>
  </autoFilter>
  <mergeCells count="3">
    <mergeCell ref="B1:H1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24</v>
      </c>
    </row>
    <row r="2" ht="12.75">
      <c r="H2" s="130"/>
    </row>
    <row r="3" spans="1:11" ht="30">
      <c r="A3" s="131" t="s">
        <v>177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17">
        <v>76</v>
      </c>
      <c r="H10" s="18" t="s">
        <v>178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17">
        <v>72</v>
      </c>
      <c r="H11" s="18" t="s">
        <v>179</v>
      </c>
      <c r="I11" s="18"/>
      <c r="J11" s="18"/>
      <c r="K11" s="19"/>
    </row>
    <row r="12" spans="1:11" ht="26.25">
      <c r="A12" s="127"/>
      <c r="B12" s="11"/>
      <c r="C12" s="15"/>
      <c r="D12" s="15"/>
      <c r="E12" s="15"/>
      <c r="F12" s="16"/>
      <c r="G12" s="17">
        <v>80</v>
      </c>
      <c r="H12" s="18" t="s">
        <v>180</v>
      </c>
      <c r="I12" s="18"/>
      <c r="J12" s="18"/>
      <c r="K12" s="19"/>
    </row>
    <row r="13" spans="1:11" ht="26.25">
      <c r="A13" s="126" t="s">
        <v>12</v>
      </c>
      <c r="B13" s="11"/>
      <c r="C13" s="15"/>
      <c r="D13" s="15"/>
      <c r="E13" s="15"/>
      <c r="F13" s="16"/>
      <c r="G13" s="17">
        <v>84</v>
      </c>
      <c r="H13" s="29" t="s">
        <v>182</v>
      </c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>
      <c r="A16" s="126" t="s">
        <v>13</v>
      </c>
      <c r="B16" s="33">
        <v>78</v>
      </c>
      <c r="C16" s="15" t="s">
        <v>181</v>
      </c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18</v>
      </c>
    </row>
    <row r="2" ht="12.75">
      <c r="H2" s="130"/>
    </row>
    <row r="3" spans="1:11" ht="30">
      <c r="A3" s="131" t="s">
        <v>192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17">
        <v>25</v>
      </c>
      <c r="H7" s="18" t="s">
        <v>194</v>
      </c>
      <c r="I7" s="18"/>
      <c r="J7" s="18"/>
      <c r="K7" s="19"/>
    </row>
    <row r="8" spans="1:11" ht="26.25">
      <c r="A8" s="126"/>
      <c r="B8" s="11"/>
      <c r="C8" s="15"/>
      <c r="D8" s="15"/>
      <c r="E8" s="15"/>
      <c r="F8" s="16"/>
      <c r="G8" s="17">
        <v>27</v>
      </c>
      <c r="H8" s="18" t="s">
        <v>196</v>
      </c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126" t="s">
        <v>10</v>
      </c>
      <c r="B10" s="11"/>
      <c r="C10" s="15"/>
      <c r="D10" s="15"/>
      <c r="E10" s="15"/>
      <c r="F10" s="16"/>
      <c r="G10" s="17">
        <v>28</v>
      </c>
      <c r="H10" s="18" t="s">
        <v>195</v>
      </c>
      <c r="I10" s="18"/>
      <c r="J10" s="18"/>
      <c r="K10" s="19"/>
    </row>
    <row r="11" spans="1:11" ht="26.25">
      <c r="A11" s="127"/>
      <c r="B11" s="11"/>
      <c r="C11" s="15"/>
      <c r="D11" s="15"/>
      <c r="E11" s="15"/>
      <c r="F11" s="16"/>
      <c r="G11" s="17">
        <v>31</v>
      </c>
      <c r="H11" s="18" t="s">
        <v>197</v>
      </c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126" t="s">
        <v>12</v>
      </c>
      <c r="B13" s="11"/>
      <c r="C13" s="15"/>
      <c r="D13" s="15"/>
      <c r="E13" s="15"/>
      <c r="F13" s="16"/>
      <c r="G13" s="17">
        <v>34</v>
      </c>
      <c r="H13" s="29" t="s">
        <v>193</v>
      </c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126" t="s">
        <v>13</v>
      </c>
      <c r="B16" s="12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31</v>
      </c>
    </row>
    <row r="2" ht="12.75">
      <c r="H2" s="130"/>
    </row>
    <row r="3" spans="1:11" ht="30">
      <c r="A3" s="131" t="s">
        <v>158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33">
        <v>112</v>
      </c>
      <c r="C7" s="15" t="s">
        <v>161</v>
      </c>
      <c r="D7" s="15"/>
      <c r="E7" s="15"/>
      <c r="F7" s="16"/>
      <c r="G7" s="32">
        <v>386</v>
      </c>
      <c r="H7" s="18" t="s">
        <v>164</v>
      </c>
      <c r="I7" s="18"/>
      <c r="J7" s="18"/>
      <c r="K7" s="19"/>
    </row>
    <row r="8" spans="1:11" ht="26.25" hidden="1">
      <c r="A8" s="126"/>
      <c r="B8" s="33"/>
      <c r="C8" s="15"/>
      <c r="D8" s="15"/>
      <c r="E8" s="15"/>
      <c r="F8" s="16"/>
      <c r="G8" s="32"/>
      <c r="H8" s="18"/>
      <c r="I8" s="18"/>
      <c r="J8" s="18"/>
      <c r="K8" s="19"/>
    </row>
    <row r="9" spans="1:11" ht="26.25" hidden="1">
      <c r="A9" s="126"/>
      <c r="B9" s="33"/>
      <c r="C9" s="15"/>
      <c r="D9" s="15"/>
      <c r="E9" s="15"/>
      <c r="F9" s="16"/>
      <c r="G9" s="32"/>
      <c r="H9" s="18"/>
      <c r="I9" s="18"/>
      <c r="J9" s="18"/>
      <c r="K9" s="19"/>
    </row>
    <row r="10" spans="1:11" ht="26.25">
      <c r="A10" s="126" t="s">
        <v>10</v>
      </c>
      <c r="B10" s="33"/>
      <c r="C10" s="15"/>
      <c r="D10" s="15"/>
      <c r="E10" s="15"/>
      <c r="F10" s="16"/>
      <c r="G10" s="32">
        <v>597</v>
      </c>
      <c r="H10" s="18" t="s">
        <v>160</v>
      </c>
      <c r="I10" s="18"/>
      <c r="J10" s="18"/>
      <c r="K10" s="19"/>
    </row>
    <row r="11" spans="1:11" ht="26.25">
      <c r="A11" s="127"/>
      <c r="B11" s="33"/>
      <c r="C11" s="15"/>
      <c r="D11" s="15"/>
      <c r="E11" s="15"/>
      <c r="F11" s="16"/>
      <c r="G11" s="32">
        <v>296</v>
      </c>
      <c r="H11" s="18" t="s">
        <v>162</v>
      </c>
      <c r="I11" s="18"/>
      <c r="J11" s="18"/>
      <c r="K11" s="19"/>
    </row>
    <row r="12" spans="1:11" ht="26.25">
      <c r="A12" s="127"/>
      <c r="B12" s="33"/>
      <c r="C12" s="15"/>
      <c r="D12" s="15"/>
      <c r="E12" s="15"/>
      <c r="F12" s="16"/>
      <c r="G12" s="32">
        <v>235</v>
      </c>
      <c r="H12" s="18" t="s">
        <v>165</v>
      </c>
      <c r="I12" s="18"/>
      <c r="J12" s="18"/>
      <c r="K12" s="19"/>
    </row>
    <row r="13" spans="1:11" ht="26.25">
      <c r="A13" s="126" t="s">
        <v>12</v>
      </c>
      <c r="B13" s="33">
        <v>106</v>
      </c>
      <c r="C13" s="15" t="s">
        <v>166</v>
      </c>
      <c r="D13" s="15"/>
      <c r="E13" s="15"/>
      <c r="F13" s="16"/>
      <c r="G13" s="32">
        <v>211</v>
      </c>
      <c r="H13" s="29" t="s">
        <v>159</v>
      </c>
      <c r="I13" s="18"/>
      <c r="J13" s="18"/>
      <c r="K13" s="19"/>
    </row>
    <row r="14" spans="1:11" ht="26.25" hidden="1">
      <c r="A14" s="126"/>
      <c r="B14" s="33"/>
      <c r="C14" s="15"/>
      <c r="D14" s="15"/>
      <c r="E14" s="15"/>
      <c r="F14" s="16"/>
      <c r="G14" s="32"/>
      <c r="H14" s="18"/>
      <c r="I14" s="18"/>
      <c r="J14" s="18"/>
      <c r="K14" s="19"/>
    </row>
    <row r="15" spans="1:11" ht="26.25" hidden="1">
      <c r="A15" s="126"/>
      <c r="B15" s="33"/>
      <c r="C15" s="15"/>
      <c r="D15" s="15"/>
      <c r="E15" s="15"/>
      <c r="F15" s="16"/>
      <c r="G15" s="32"/>
      <c r="H15" s="18"/>
      <c r="I15" s="18"/>
      <c r="J15" s="18"/>
      <c r="K15" s="19"/>
    </row>
    <row r="16" spans="1:11" ht="45" customHeight="1">
      <c r="A16" s="126" t="s">
        <v>13</v>
      </c>
      <c r="B16" s="34"/>
      <c r="C16" s="15"/>
      <c r="D16" s="15"/>
      <c r="E16" s="15"/>
      <c r="F16" s="16"/>
      <c r="G16" s="32">
        <v>374</v>
      </c>
      <c r="H16" s="18" t="s">
        <v>163</v>
      </c>
      <c r="I16" s="18"/>
      <c r="J16" s="18"/>
      <c r="K16" s="19"/>
    </row>
    <row r="17" spans="1:11" ht="26.25" hidden="1">
      <c r="A17" s="126"/>
      <c r="B17" s="12"/>
      <c r="C17" s="15"/>
      <c r="D17" s="15"/>
      <c r="E17" s="15"/>
      <c r="F17" s="16"/>
      <c r="G17" s="17"/>
      <c r="H17" s="29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27</v>
      </c>
    </row>
    <row r="2" ht="12.75">
      <c r="H2" s="130"/>
    </row>
    <row r="3" spans="1:11" ht="30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32">
        <v>113</v>
      </c>
      <c r="H7" s="18" t="s">
        <v>74</v>
      </c>
      <c r="I7" s="18"/>
      <c r="J7" s="18"/>
      <c r="K7" s="19"/>
    </row>
    <row r="8" spans="1:11" ht="26.25">
      <c r="A8" s="126"/>
      <c r="B8" s="11"/>
      <c r="C8" s="15"/>
      <c r="D8" s="15"/>
      <c r="E8" s="15"/>
      <c r="F8" s="16"/>
      <c r="G8" s="32">
        <v>114</v>
      </c>
      <c r="H8" s="18" t="s">
        <v>220</v>
      </c>
      <c r="I8" s="18"/>
      <c r="J8" s="18"/>
      <c r="K8" s="19"/>
    </row>
    <row r="9" spans="1:11" ht="26.25">
      <c r="A9" s="126"/>
      <c r="B9" s="11"/>
      <c r="C9" s="15"/>
      <c r="D9" s="15"/>
      <c r="E9" s="15"/>
      <c r="F9" s="16"/>
      <c r="G9" s="32">
        <v>115</v>
      </c>
      <c r="H9" s="18" t="s">
        <v>75</v>
      </c>
      <c r="I9" s="18"/>
      <c r="J9" s="18"/>
      <c r="K9" s="19"/>
    </row>
    <row r="10" spans="1:11" ht="26.25" hidden="1">
      <c r="A10" s="126"/>
      <c r="B10" s="11"/>
      <c r="C10" s="15"/>
      <c r="D10" s="15"/>
      <c r="E10" s="15"/>
      <c r="F10" s="16"/>
      <c r="G10" s="32"/>
      <c r="H10" s="18"/>
      <c r="I10" s="18"/>
      <c r="J10" s="18"/>
      <c r="K10" s="19"/>
    </row>
    <row r="11" spans="1:11" ht="26.25" hidden="1">
      <c r="A11" s="126" t="s">
        <v>10</v>
      </c>
      <c r="B11" s="11"/>
      <c r="C11" s="15"/>
      <c r="D11" s="15"/>
      <c r="E11" s="15"/>
      <c r="F11" s="16"/>
      <c r="G11" s="32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32"/>
      <c r="H12" s="18"/>
      <c r="I12" s="18"/>
      <c r="J12" s="18"/>
      <c r="K12" s="19"/>
    </row>
    <row r="13" spans="1:11" ht="26.25" hidden="1">
      <c r="A13" s="127"/>
      <c r="B13" s="11"/>
      <c r="C13" s="15"/>
      <c r="D13" s="15"/>
      <c r="E13" s="15"/>
      <c r="F13" s="16"/>
      <c r="G13" s="32"/>
      <c r="H13" s="18"/>
      <c r="I13" s="18"/>
      <c r="J13" s="18"/>
      <c r="K13" s="19"/>
    </row>
    <row r="14" spans="1:11" ht="26.25">
      <c r="A14" s="126" t="s">
        <v>12</v>
      </c>
      <c r="B14" s="11"/>
      <c r="C14" s="15"/>
      <c r="D14" s="15"/>
      <c r="E14" s="15"/>
      <c r="F14" s="16"/>
      <c r="G14" s="32">
        <v>116</v>
      </c>
      <c r="H14" s="29" t="s">
        <v>223</v>
      </c>
      <c r="I14" s="18"/>
      <c r="J14" s="18"/>
      <c r="K14" s="19"/>
    </row>
    <row r="15" spans="1:11" ht="26.25" customHeight="1" hidden="1">
      <c r="A15" s="126"/>
      <c r="B15" s="11"/>
      <c r="C15" s="15"/>
      <c r="D15" s="15"/>
      <c r="E15" s="15"/>
      <c r="F15" s="16"/>
      <c r="G15" s="32"/>
      <c r="H15" s="18"/>
      <c r="I15" s="18"/>
      <c r="J15" s="18"/>
      <c r="K15" s="19"/>
    </row>
    <row r="16" spans="1:11" ht="26.25">
      <c r="A16" s="126"/>
      <c r="B16" s="11"/>
      <c r="C16" s="15"/>
      <c r="D16" s="15"/>
      <c r="E16" s="15"/>
      <c r="F16" s="16"/>
      <c r="G16" s="32">
        <v>117</v>
      </c>
      <c r="H16" s="18" t="s">
        <v>76</v>
      </c>
      <c r="I16" s="18"/>
      <c r="J16" s="18"/>
      <c r="K16" s="19"/>
    </row>
    <row r="17" spans="1:11" ht="26.25" customHeight="1" hidden="1">
      <c r="A17" s="134"/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customHeight="1" hidden="1">
      <c r="A18" s="134"/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customHeight="1" hidden="1">
      <c r="A19" s="134"/>
      <c r="B19" s="12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customHeight="1">
      <c r="A20" s="134"/>
      <c r="B20" s="37"/>
      <c r="C20" s="37"/>
      <c r="D20" s="37"/>
      <c r="E20" s="37"/>
      <c r="F20" s="37"/>
      <c r="G20" s="20"/>
      <c r="H20" s="22" t="s">
        <v>225</v>
      </c>
      <c r="I20" s="20"/>
      <c r="J20" s="20"/>
      <c r="K20" s="20"/>
    </row>
  </sheetData>
  <sheetProtection/>
  <mergeCells count="8">
    <mergeCell ref="A14:A20"/>
    <mergeCell ref="A11:A13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29</v>
      </c>
    </row>
    <row r="2" ht="12.75">
      <c r="H2" s="130"/>
    </row>
    <row r="3" spans="1:11" ht="30">
      <c r="A3" s="131" t="s">
        <v>65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126" t="s">
        <v>6</v>
      </c>
      <c r="B7" s="11"/>
      <c r="C7" s="15"/>
      <c r="D7" s="15"/>
      <c r="E7" s="15"/>
      <c r="F7" s="16"/>
      <c r="G7" s="32">
        <v>236</v>
      </c>
      <c r="H7" s="18" t="s">
        <v>72</v>
      </c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32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32"/>
      <c r="H9" s="18"/>
      <c r="I9" s="18"/>
      <c r="J9" s="18"/>
      <c r="K9" s="19"/>
    </row>
    <row r="10" spans="1:11" ht="26.25">
      <c r="A10" s="126" t="s">
        <v>10</v>
      </c>
      <c r="B10" s="33">
        <v>286</v>
      </c>
      <c r="C10" s="15" t="s">
        <v>67</v>
      </c>
      <c r="D10" s="15"/>
      <c r="E10" s="15"/>
      <c r="F10" s="16"/>
      <c r="G10" s="32"/>
      <c r="H10" s="18"/>
      <c r="I10" s="18"/>
      <c r="J10" s="18"/>
      <c r="K10" s="19"/>
    </row>
    <row r="11" spans="1:11" ht="26.25">
      <c r="A11" s="127"/>
      <c r="B11" s="33">
        <v>206</v>
      </c>
      <c r="C11" s="15" t="s">
        <v>68</v>
      </c>
      <c r="D11" s="15"/>
      <c r="E11" s="15"/>
      <c r="F11" s="16"/>
      <c r="G11" s="32"/>
      <c r="H11" s="18"/>
      <c r="I11" s="18"/>
      <c r="J11" s="18"/>
      <c r="K11" s="19"/>
    </row>
    <row r="12" spans="1:11" ht="26.25" hidden="1">
      <c r="A12" s="127"/>
      <c r="B12" s="33"/>
      <c r="C12" s="15"/>
      <c r="D12" s="15"/>
      <c r="E12" s="15"/>
      <c r="F12" s="16"/>
      <c r="G12" s="32"/>
      <c r="H12" s="18"/>
      <c r="I12" s="18"/>
      <c r="J12" s="18"/>
      <c r="K12" s="19"/>
    </row>
    <row r="13" spans="1:11" ht="26.25">
      <c r="A13" s="126" t="s">
        <v>12</v>
      </c>
      <c r="B13" s="33">
        <v>119</v>
      </c>
      <c r="C13" s="15" t="s">
        <v>66</v>
      </c>
      <c r="D13" s="15"/>
      <c r="E13" s="15"/>
      <c r="F13" s="16"/>
      <c r="G13" s="32">
        <v>384</v>
      </c>
      <c r="H13" s="29" t="s">
        <v>69</v>
      </c>
      <c r="I13" s="18"/>
      <c r="J13" s="18"/>
      <c r="K13" s="19"/>
    </row>
    <row r="14" spans="1:11" ht="26.25">
      <c r="A14" s="126"/>
      <c r="B14" s="11"/>
      <c r="C14" s="15"/>
      <c r="D14" s="15"/>
      <c r="E14" s="15"/>
      <c r="F14" s="16"/>
      <c r="G14" s="32">
        <v>269</v>
      </c>
      <c r="H14" s="18" t="s">
        <v>70</v>
      </c>
      <c r="I14" s="18"/>
      <c r="J14" s="18"/>
      <c r="K14" s="19"/>
    </row>
    <row r="15" spans="1:11" ht="26.25">
      <c r="A15" s="126"/>
      <c r="B15" s="11"/>
      <c r="C15" s="15"/>
      <c r="D15" s="15"/>
      <c r="E15" s="15"/>
      <c r="F15" s="16"/>
      <c r="G15" s="32">
        <v>295</v>
      </c>
      <c r="H15" s="18" t="s">
        <v>208</v>
      </c>
      <c r="I15" s="18"/>
      <c r="J15" s="18"/>
      <c r="K15" s="19"/>
    </row>
    <row r="16" spans="1:11" ht="26.25">
      <c r="A16" s="126"/>
      <c r="B16" s="11"/>
      <c r="C16" s="15"/>
      <c r="D16" s="15"/>
      <c r="E16" s="15"/>
      <c r="F16" s="16"/>
      <c r="G16" s="32">
        <v>101</v>
      </c>
      <c r="H16" s="18" t="s">
        <v>71</v>
      </c>
      <c r="I16" s="18"/>
      <c r="J16" s="18"/>
      <c r="K16" s="19"/>
    </row>
    <row r="17" spans="1:11" ht="26.25" hidden="1">
      <c r="A17" s="126" t="s">
        <v>13</v>
      </c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2"/>
      <c r="C19" s="15"/>
      <c r="D19" s="15"/>
      <c r="E19" s="15"/>
      <c r="F19" s="16"/>
      <c r="G19" s="17"/>
      <c r="H19" s="18"/>
      <c r="I19" s="18"/>
      <c r="J19" s="18"/>
      <c r="K19" s="19"/>
    </row>
  </sheetData>
  <sheetProtection/>
  <mergeCells count="9">
    <mergeCell ref="A10:A12"/>
    <mergeCell ref="A13:A16"/>
    <mergeCell ref="A17:A19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128" t="s">
        <v>14</v>
      </c>
      <c r="G1" s="128"/>
      <c r="H1" s="129"/>
      <c r="I1" s="2"/>
      <c r="J1" s="2"/>
      <c r="K1" s="3">
        <v>17</v>
      </c>
    </row>
    <row r="2" ht="12.75">
      <c r="H2" s="130"/>
    </row>
    <row r="3" spans="1:11" ht="30">
      <c r="A3" s="131" t="s">
        <v>221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14.25">
      <c r="A5" s="132" t="s">
        <v>5</v>
      </c>
      <c r="B5" s="133" t="s">
        <v>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5.5">
      <c r="A6" s="132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126" t="s">
        <v>6</v>
      </c>
      <c r="B7" s="11"/>
      <c r="C7" s="15"/>
      <c r="D7" s="15"/>
      <c r="E7" s="15"/>
      <c r="F7" s="16"/>
      <c r="G7" s="17"/>
      <c r="H7" s="18" t="s">
        <v>72</v>
      </c>
      <c r="I7" s="18"/>
      <c r="J7" s="18"/>
      <c r="K7" s="19"/>
    </row>
    <row r="8" spans="1:11" ht="26.25" hidden="1">
      <c r="A8" s="126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126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126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127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127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126" t="s">
        <v>12</v>
      </c>
      <c r="B13" s="11">
        <v>24</v>
      </c>
      <c r="C13" s="15" t="s">
        <v>222</v>
      </c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126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126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126"/>
      <c r="B16" s="11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126" t="s">
        <v>13</v>
      </c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126"/>
      <c r="B18" s="12"/>
      <c r="C18" s="15"/>
      <c r="D18" s="15"/>
      <c r="E18" s="15"/>
      <c r="F18" s="16"/>
      <c r="G18" s="17"/>
      <c r="H18" s="29"/>
      <c r="I18" s="18"/>
      <c r="J18" s="18"/>
      <c r="K18" s="19"/>
    </row>
    <row r="19" spans="1:11" ht="26.25" hidden="1">
      <c r="A19" s="126"/>
      <c r="B19" s="12"/>
      <c r="C19" s="15"/>
      <c r="D19" s="15"/>
      <c r="E19" s="15"/>
      <c r="F19" s="16"/>
      <c r="G19" s="17"/>
      <c r="H19" s="18"/>
      <c r="I19" s="18"/>
      <c r="J19" s="18"/>
      <c r="K19" s="19"/>
    </row>
  </sheetData>
  <sheetProtection/>
  <mergeCells count="9">
    <mergeCell ref="A10:A12"/>
    <mergeCell ref="A13:A16"/>
    <mergeCell ref="A17:A19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Савенков</dc:creator>
  <cp:keywords/>
  <dc:description/>
  <cp:lastModifiedBy>Елена</cp:lastModifiedBy>
  <cp:lastPrinted>2022-03-11T11:16:16Z</cp:lastPrinted>
  <dcterms:created xsi:type="dcterms:W3CDTF">2010-05-17T08:58:38Z</dcterms:created>
  <dcterms:modified xsi:type="dcterms:W3CDTF">2022-03-15T11:26:29Z</dcterms:modified>
  <cp:category/>
  <cp:version/>
  <cp:contentType/>
  <cp:contentStatus/>
</cp:coreProperties>
</file>