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640" tabRatio="808" firstSheet="31" activeTab="38"/>
  </bookViews>
  <sheets>
    <sheet name="Ш-5" sheetId="1" state="hidden" r:id="rId1"/>
    <sheet name="Ш-9" sheetId="2" state="hidden" r:id="rId2"/>
    <sheet name="Ш-11" sheetId="3" state="hidden" r:id="rId3"/>
    <sheet name="Л-12" sheetId="4" state="hidden" r:id="rId4"/>
    <sheet name="Ш-24" sheetId="5" state="hidden" r:id="rId5"/>
    <sheet name="Ш-28" sheetId="6" state="hidden" r:id="rId6"/>
    <sheet name="Ш-29" sheetId="7" state="hidden" r:id="rId7"/>
    <sheet name="Г-30" sheetId="8" state="hidden" r:id="rId8"/>
    <sheet name="Г-47" sheetId="9" state="hidden" r:id="rId9"/>
    <sheet name="Ш-52" sheetId="10" state="hidden" r:id="rId10"/>
    <sheet name="Ш-55" sheetId="11" state="hidden" r:id="rId11"/>
    <sheet name="Д-2" sheetId="12" state="hidden" r:id="rId12"/>
    <sheet name="Д-4" sheetId="13" state="hidden" r:id="rId13"/>
    <sheet name="Д-5" sheetId="14" state="hidden" r:id="rId14"/>
    <sheet name="Д-10" sheetId="15" state="hidden" r:id="rId15"/>
    <sheet name="Д-17" sheetId="16" state="hidden" r:id="rId16"/>
    <sheet name="Д-20" sheetId="17" state="hidden" r:id="rId17"/>
    <sheet name="Д-45" sheetId="18" state="hidden" r:id="rId18"/>
    <sheet name="Станция" sheetId="19" state="hidden" r:id="rId19"/>
    <sheet name="Д-87" sheetId="20" state="hidden" r:id="rId20"/>
    <sheet name="Д-54" sheetId="21" state="hidden" r:id="rId21"/>
    <sheet name="Д-55" sheetId="22" state="hidden" r:id="rId22"/>
    <sheet name="Д-78" sheetId="23" state="hidden" r:id="rId23"/>
    <sheet name="Д-90" sheetId="24" state="hidden" r:id="rId24"/>
    <sheet name="Д-111" sheetId="25" state="hidden" r:id="rId25"/>
    <sheet name="Д-114" sheetId="26" state="hidden" r:id="rId26"/>
    <sheet name="Д-121" sheetId="27" state="hidden" r:id="rId27"/>
    <sheet name="Д-122" sheetId="28" state="hidden" r:id="rId28"/>
    <sheet name="Д-127" sheetId="29" state="hidden" r:id="rId29"/>
    <sheet name="Д-130" sheetId="30" state="hidden" r:id="rId30"/>
    <sheet name="Д-132" sheetId="31" state="hidden" r:id="rId31"/>
    <sheet name="Общий_юноши" sheetId="32" r:id="rId32"/>
    <sheet name="Юноши_группа А" sheetId="33" r:id="rId33"/>
    <sheet name="Юноши_группа Б" sheetId="34" r:id="rId34"/>
    <sheet name="ЮНОШИ_лично" sheetId="35" r:id="rId35"/>
    <sheet name="Общий_девушки" sheetId="36" r:id="rId36"/>
    <sheet name="ДЕВУШКИ_группа А" sheetId="37" r:id="rId37"/>
    <sheet name="ДЕВУШКИ_группа Б" sheetId="38" r:id="rId38"/>
    <sheet name="ДЕВУШКИ" sheetId="39" r:id="rId39"/>
  </sheets>
  <definedNames>
    <definedName name="ййй">#N/A</definedName>
    <definedName name="команды">#N/A</definedName>
    <definedName name="_xlnm.Print_Area" localSheetId="38">'ДЕВУШКИ'!$A$1:$F$52</definedName>
    <definedName name="_xlnm.Print_Area" localSheetId="36">'ДЕВУШКИ_группа А'!$A$1:$F$31</definedName>
    <definedName name="_xlnm.Print_Area" localSheetId="37">'ДЕВУШКИ_группа Б'!$A$1:$F$33</definedName>
    <definedName name="_xlnm.Print_Area" localSheetId="35">'Общий_девушки'!$A$1:$F$52</definedName>
    <definedName name="части" localSheetId="36">#REF!</definedName>
    <definedName name="части" localSheetId="37">#REF!</definedName>
    <definedName name="части" localSheetId="35">#REF!</definedName>
    <definedName name="части" localSheetId="31">#REF!</definedName>
    <definedName name="части" localSheetId="32">#REF!</definedName>
    <definedName name="части" localSheetId="33">#REF!</definedName>
    <definedName name="части">#REF!</definedName>
    <definedName name="части1">#N/A</definedName>
  </definedNames>
  <calcPr fullCalcOnLoad="1"/>
</workbook>
</file>

<file path=xl/sharedStrings.xml><?xml version="1.0" encoding="utf-8"?>
<sst xmlns="http://schemas.openxmlformats.org/spreadsheetml/2006/main" count="1240" uniqueCount="268">
  <si>
    <t>Результаты</t>
  </si>
  <si>
    <t>Место</t>
  </si>
  <si>
    <t>Мужчины</t>
  </si>
  <si>
    <t>Женщины</t>
  </si>
  <si>
    <t>Время старта</t>
  </si>
  <si>
    <t>Группа</t>
  </si>
  <si>
    <t>18-30</t>
  </si>
  <si>
    <t>Савенков Андрей</t>
  </si>
  <si>
    <t>Финиш</t>
  </si>
  <si>
    <t>Результат</t>
  </si>
  <si>
    <t>31-45</t>
  </si>
  <si>
    <t>№ участ.</t>
  </si>
  <si>
    <t>46-59</t>
  </si>
  <si>
    <t>60 и ст.</t>
  </si>
  <si>
    <t>Сумма трех результатов</t>
  </si>
  <si>
    <t xml:space="preserve">МБОУ СОШ №55 г. Кургана </t>
  </si>
  <si>
    <t>Карпова Марина</t>
  </si>
  <si>
    <t>Карпова Людмила</t>
  </si>
  <si>
    <t>Нагрудный номер</t>
  </si>
  <si>
    <t>Старт</t>
  </si>
  <si>
    <t>Время</t>
  </si>
  <si>
    <t>Место проведения: мкр. Глинки, МБОУ "СОШ № 55"</t>
  </si>
  <si>
    <t>Главный судья соревнований:</t>
  </si>
  <si>
    <t>Главный секретарь:</t>
  </si>
  <si>
    <t>Могильникова Клавдия</t>
  </si>
  <si>
    <t>Константинова Людмила</t>
  </si>
  <si>
    <t>Чуб Татьяна</t>
  </si>
  <si>
    <t>МБДОУ №111</t>
  </si>
  <si>
    <t>Корболина Ирина</t>
  </si>
  <si>
    <t>Полукарова Ирина</t>
  </si>
  <si>
    <t>Суханова Фануза</t>
  </si>
  <si>
    <t>Шарова Маргарита</t>
  </si>
  <si>
    <t>Киланова Надежда</t>
  </si>
  <si>
    <t>Ржанникова Мария</t>
  </si>
  <si>
    <t>Тельманова Светлана</t>
  </si>
  <si>
    <t>Дролина Татьяна</t>
  </si>
  <si>
    <t>МБДОУ №114</t>
  </si>
  <si>
    <t>Беркутова Наталья</t>
  </si>
  <si>
    <t>Игнатьева Диана</t>
  </si>
  <si>
    <t>Соловьева Татьяна</t>
  </si>
  <si>
    <t>Хамидуллина Лидия</t>
  </si>
  <si>
    <t>Шушарина Галина</t>
  </si>
  <si>
    <t>Озорнина Татьяна</t>
  </si>
  <si>
    <t>Паршикова Ольга</t>
  </si>
  <si>
    <t>Подстановкина Елена</t>
  </si>
  <si>
    <t>МБДОУ №20</t>
  </si>
  <si>
    <t>МБДОУ №87</t>
  </si>
  <si>
    <t>Короткова Антонина</t>
  </si>
  <si>
    <t>Рогова Александра</t>
  </si>
  <si>
    <t>Старкова Анастасия</t>
  </si>
  <si>
    <t>Ильминская Галина</t>
  </si>
  <si>
    <t>Петрова Нина</t>
  </si>
  <si>
    <t>Иванова Надежда</t>
  </si>
  <si>
    <t>Полозова Наталья</t>
  </si>
  <si>
    <t>Степанова Оксана</t>
  </si>
  <si>
    <t>Муравьева Ольга</t>
  </si>
  <si>
    <t>Черепанова Надежда</t>
  </si>
  <si>
    <t>МБДОУ №10</t>
  </si>
  <si>
    <t>Крахоткина Любовь</t>
  </si>
  <si>
    <t>Блохина Елена</t>
  </si>
  <si>
    <t>Баранова Ольга</t>
  </si>
  <si>
    <t>Некрасов Дмитрий</t>
  </si>
  <si>
    <t xml:space="preserve">Гимназия №30 г. Кургана </t>
  </si>
  <si>
    <t>Афанасьев Андрей</t>
  </si>
  <si>
    <t>Зимовец Владимир</t>
  </si>
  <si>
    <t>Матвеев Роман</t>
  </si>
  <si>
    <t>Ляпунова Виктория</t>
  </si>
  <si>
    <t>Антонова Марина</t>
  </si>
  <si>
    <t>Бессонова Людмила</t>
  </si>
  <si>
    <t>Скутина Яна</t>
  </si>
  <si>
    <t xml:space="preserve">МБОУ СОШ №29 г. Кургана </t>
  </si>
  <si>
    <t>Козодоева Юлия</t>
  </si>
  <si>
    <t>Никулина Анастасия</t>
  </si>
  <si>
    <t>Полторак Ирина</t>
  </si>
  <si>
    <t xml:space="preserve">МБДОУ г. Кургана "Дет. Сад ком. вида №2" </t>
  </si>
  <si>
    <t>Баранова Елена</t>
  </si>
  <si>
    <t>Рубцова Марина</t>
  </si>
  <si>
    <t>Попова Оксана</t>
  </si>
  <si>
    <t>Шанаурова Оксана</t>
  </si>
  <si>
    <t>Шипицина Марина</t>
  </si>
  <si>
    <t>Шабурникова Ольга</t>
  </si>
  <si>
    <t>Менщикова Наталья</t>
  </si>
  <si>
    <t>Сухарева Ирина</t>
  </si>
  <si>
    <t>Вьялкова Наталья</t>
  </si>
  <si>
    <t>Сивкова Оксана</t>
  </si>
  <si>
    <t>Пахтаева Юлия</t>
  </si>
  <si>
    <t>Дмитриева Валентина</t>
  </si>
  <si>
    <t xml:space="preserve">МБДОУ №4 </t>
  </si>
  <si>
    <t>Шекилева Галина</t>
  </si>
  <si>
    <t>Гачечиладзе Наталья</t>
  </si>
  <si>
    <t xml:space="preserve">МБДОУ №5 </t>
  </si>
  <si>
    <t>Нечаева Наталья</t>
  </si>
  <si>
    <t>Корюкина Елена</t>
  </si>
  <si>
    <t>Ходакова Ирина</t>
  </si>
  <si>
    <t>Никитина Марина</t>
  </si>
  <si>
    <t>Москвина Анна</t>
  </si>
  <si>
    <t>Николаева Татьяна</t>
  </si>
  <si>
    <t>Косцова Екатерина</t>
  </si>
  <si>
    <t>Головина Екатерина</t>
  </si>
  <si>
    <t>Кудукова Гуля</t>
  </si>
  <si>
    <t>Марянинова Марина</t>
  </si>
  <si>
    <t>Никитин Павел</t>
  </si>
  <si>
    <t xml:space="preserve">МБОУ СОШ №11 г. Кургана </t>
  </si>
  <si>
    <t>Кочнев Сергей</t>
  </si>
  <si>
    <t>Суханова Нина</t>
  </si>
  <si>
    <t>Тутушкина Татьяна</t>
  </si>
  <si>
    <t xml:space="preserve">МБОУ СОШ №52 г. Кургана </t>
  </si>
  <si>
    <t>Бушкова Ольга</t>
  </si>
  <si>
    <t>Шабурова Любовь</t>
  </si>
  <si>
    <t>Нарушьян Елена</t>
  </si>
  <si>
    <t>Петухов Андрей</t>
  </si>
  <si>
    <t>МБДОУ №55</t>
  </si>
  <si>
    <t>Меньшикова Елена</t>
  </si>
  <si>
    <t>Замулина Татьяна</t>
  </si>
  <si>
    <t>Дедова Наталья</t>
  </si>
  <si>
    <t>Шумкова Елена</t>
  </si>
  <si>
    <t>Аксентьева Нина</t>
  </si>
  <si>
    <t>МБДОУ №121</t>
  </si>
  <si>
    <t>Соснова Елена</t>
  </si>
  <si>
    <t>Гуськова Марина</t>
  </si>
  <si>
    <t>Менщикова Елена</t>
  </si>
  <si>
    <t>Ефанова Галина</t>
  </si>
  <si>
    <t>Словцова Татьяна</t>
  </si>
  <si>
    <t>МБДОУ №122</t>
  </si>
  <si>
    <t>Воронова Наталья</t>
  </si>
  <si>
    <t>Волокитина Ольга</t>
  </si>
  <si>
    <t>Минина Марина</t>
  </si>
  <si>
    <t>Овсянова Елена</t>
  </si>
  <si>
    <t>Язовских Алена</t>
  </si>
  <si>
    <t>Осипова Любовь</t>
  </si>
  <si>
    <t>Фадюшина Елена</t>
  </si>
  <si>
    <t>МБДОУ №127</t>
  </si>
  <si>
    <t>Череминина Ольга</t>
  </si>
  <si>
    <t>Гималова Елена</t>
  </si>
  <si>
    <t>Косова Екатерина</t>
  </si>
  <si>
    <t>МБДОУ №130</t>
  </si>
  <si>
    <t>Зыкова Ольга</t>
  </si>
  <si>
    <t>Сарбашева Наталья</t>
  </si>
  <si>
    <t>Поздина Наталья</t>
  </si>
  <si>
    <t>Захарова Татьяна</t>
  </si>
  <si>
    <t>Саблина Наталья</t>
  </si>
  <si>
    <t>Мерзлякова Екатерина</t>
  </si>
  <si>
    <t>МБДОУ №132</t>
  </si>
  <si>
    <t>Кочергина Екатерина</t>
  </si>
  <si>
    <t>Вишнягова Марина</t>
  </si>
  <si>
    <t>Пахарукова Татьяна</t>
  </si>
  <si>
    <t>Стяжкина Татьяна</t>
  </si>
  <si>
    <t>Гадживердиева Яна</t>
  </si>
  <si>
    <t>Крашакова Юлия</t>
  </si>
  <si>
    <t>Большакова Татьяна</t>
  </si>
  <si>
    <t>МБОУДО "Станция туризма"</t>
  </si>
  <si>
    <t>Цецерук Ирина</t>
  </si>
  <si>
    <t>Чесноков Александр</t>
  </si>
  <si>
    <t>Верхотурцев Сергей</t>
  </si>
  <si>
    <t>Костылева Анна</t>
  </si>
  <si>
    <t xml:space="preserve">МБОУ СОШ №28 г. Кургана </t>
  </si>
  <si>
    <t>Злыднева Ирина</t>
  </si>
  <si>
    <t>Михаленкова Любовь</t>
  </si>
  <si>
    <t>Федица Андрей</t>
  </si>
  <si>
    <t>Сорокина Елизавета</t>
  </si>
  <si>
    <t>Галуц Людмила</t>
  </si>
  <si>
    <t>Карташова Елена</t>
  </si>
  <si>
    <t>Степанова Олеся</t>
  </si>
  <si>
    <t>Хомицкий Валерий</t>
  </si>
  <si>
    <t xml:space="preserve">МБОУ СОШ №5 г. Кургана </t>
  </si>
  <si>
    <t>Багрецов Андрей</t>
  </si>
  <si>
    <t>МБДОУ №17</t>
  </si>
  <si>
    <t>Каргапольцева Галина</t>
  </si>
  <si>
    <t>Пищальникова Татьяна</t>
  </si>
  <si>
    <t>Моисеенко Анжела</t>
  </si>
  <si>
    <t>МБДОУ №54</t>
  </si>
  <si>
    <t>Быкова Елена</t>
  </si>
  <si>
    <t>Мокеева Нэлли</t>
  </si>
  <si>
    <t>Карпова Светлана</t>
  </si>
  <si>
    <t xml:space="preserve">МБОУ г. Кургана "Лицей №12" </t>
  </si>
  <si>
    <t>Климкина Людмила</t>
  </si>
  <si>
    <t>Глухарева Марина</t>
  </si>
  <si>
    <t xml:space="preserve">Назарова Елена </t>
  </si>
  <si>
    <t>Предеин Алексей</t>
  </si>
  <si>
    <t>Рожина Елена</t>
  </si>
  <si>
    <t>МБДОУ "Детский сад №78"</t>
  </si>
  <si>
    <t>Клепинина Валентина</t>
  </si>
  <si>
    <t>Хорошева Надежда</t>
  </si>
  <si>
    <t>Волкова Наталья</t>
  </si>
  <si>
    <t>Титова Наталья</t>
  </si>
  <si>
    <t>МБДОУ "Детсад №90"</t>
  </si>
  <si>
    <t>Глинская Ирина</t>
  </si>
  <si>
    <t>Туркеева Наталья</t>
  </si>
  <si>
    <t xml:space="preserve">МБОУ СОШ №9 г. Кургана </t>
  </si>
  <si>
    <t xml:space="preserve">МБОУ СОШ №24 г. Кургана </t>
  </si>
  <si>
    <t>Егорова Марина</t>
  </si>
  <si>
    <t>Макушина Любовь</t>
  </si>
  <si>
    <t>Обанина Инга</t>
  </si>
  <si>
    <t>Ташкинова Светлана</t>
  </si>
  <si>
    <t>Смирнова Анна</t>
  </si>
  <si>
    <t>МБДОУ №45</t>
  </si>
  <si>
    <t>Стенникова Надежда</t>
  </si>
  <si>
    <t>Горбунова Людмила</t>
  </si>
  <si>
    <t>Коренева Ольга</t>
  </si>
  <si>
    <t>Санникова Наталья</t>
  </si>
  <si>
    <t>Евтодьева Юлия</t>
  </si>
  <si>
    <t>Кускова Нина</t>
  </si>
  <si>
    <t>Зубкова Екатерина</t>
  </si>
  <si>
    <t>Закомалдина Надежда</t>
  </si>
  <si>
    <t>Фефелов Владимир</t>
  </si>
  <si>
    <t>Скрипова Светлана</t>
  </si>
  <si>
    <t>Реутова Анастасия</t>
  </si>
  <si>
    <t>Воронова Анна</t>
  </si>
  <si>
    <t>Брович Светлана</t>
  </si>
  <si>
    <t>Власенков Павел</t>
  </si>
  <si>
    <t>Гаценко Елена</t>
  </si>
  <si>
    <t>Давыдова Маргарита</t>
  </si>
  <si>
    <t>Кондратенко Ирина</t>
  </si>
  <si>
    <t>Карачуров Александр</t>
  </si>
  <si>
    <t>Колесникова Татьяна</t>
  </si>
  <si>
    <t>Павлухина Ирина</t>
  </si>
  <si>
    <t>Сизова Юлия</t>
  </si>
  <si>
    <t>Огаркова Алена</t>
  </si>
  <si>
    <t xml:space="preserve">Гимназия №47 г. Кургана </t>
  </si>
  <si>
    <t>Антонов Борис</t>
  </si>
  <si>
    <t>Евдокимова Татьяна</t>
  </si>
  <si>
    <t>Фалев Вячеслав</t>
  </si>
  <si>
    <t>Вторушина Елена</t>
  </si>
  <si>
    <t>ПРОТОКОЛ СОРЕВНОВАНИЙ</t>
  </si>
  <si>
    <t xml:space="preserve"> ПРОТОКОЛ СОРЕВНОВАНИЙ</t>
  </si>
  <si>
    <t>судья 1 категории</t>
  </si>
  <si>
    <t xml:space="preserve">Соревнования по лыжным гонкам "Президентские состязания",                                                     "Спорт для всех", среди 7-х классов </t>
  </si>
  <si>
    <t>Юноши</t>
  </si>
  <si>
    <t>дистанция 1 км</t>
  </si>
  <si>
    <t>А.А. Савенков,</t>
  </si>
  <si>
    <t>Н.В. Мустакаева,</t>
  </si>
  <si>
    <t>б/з категории</t>
  </si>
  <si>
    <t>Девушки</t>
  </si>
  <si>
    <t>Дата: 27.02.2023</t>
  </si>
  <si>
    <t>Образовательноу учреждение</t>
  </si>
  <si>
    <t>МБОУ "СОШ №41"</t>
  </si>
  <si>
    <t>МБОУ "СОШ №36"</t>
  </si>
  <si>
    <t>МБОУ "СОШ №26"</t>
  </si>
  <si>
    <t>339</t>
  </si>
  <si>
    <t>133</t>
  </si>
  <si>
    <t>МБОУ "СОШ №56"</t>
  </si>
  <si>
    <t>524</t>
  </si>
  <si>
    <t>472</t>
  </si>
  <si>
    <t>МБОУ "Гимназия №19"</t>
  </si>
  <si>
    <t>417</t>
  </si>
  <si>
    <t>459</t>
  </si>
  <si>
    <t>377</t>
  </si>
  <si>
    <t>315</t>
  </si>
  <si>
    <t>Школа-интернат №17 РЖД</t>
  </si>
  <si>
    <t>МБОУ "СОШ №53"</t>
  </si>
  <si>
    <t>484</t>
  </si>
  <si>
    <t>МБОУ "СОШ №49"</t>
  </si>
  <si>
    <t>482</t>
  </si>
  <si>
    <t>МБОУ "СОШ №75"</t>
  </si>
  <si>
    <t>МБОУ "СОШ №9"</t>
  </si>
  <si>
    <t>422</t>
  </si>
  <si>
    <t>МБОУ "СОШ №55"</t>
  </si>
  <si>
    <t>МБОУ "СОШ №23"</t>
  </si>
  <si>
    <t>МБОУ "СОШ №22"</t>
  </si>
  <si>
    <t>в/к</t>
  </si>
  <si>
    <t>Время участника</t>
  </si>
  <si>
    <t>Командный результат</t>
  </si>
  <si>
    <r>
      <t xml:space="preserve">9          </t>
    </r>
    <r>
      <rPr>
        <sz val="10"/>
        <rFont val="Arial Cyr"/>
        <family val="0"/>
      </rPr>
      <t xml:space="preserve"> (2 уч.)</t>
    </r>
  </si>
  <si>
    <r>
      <t xml:space="preserve">5          </t>
    </r>
    <r>
      <rPr>
        <sz val="10"/>
        <rFont val="Arial Cyr"/>
        <family val="0"/>
      </rPr>
      <t xml:space="preserve"> (2 уч.)</t>
    </r>
  </si>
  <si>
    <r>
      <t xml:space="preserve">8 </t>
    </r>
    <r>
      <rPr>
        <sz val="10"/>
        <rFont val="Arial Cyr"/>
        <family val="0"/>
      </rPr>
      <t>(диск.)</t>
    </r>
  </si>
  <si>
    <r>
      <t xml:space="preserve">12 </t>
    </r>
    <r>
      <rPr>
        <sz val="10"/>
        <rFont val="Arial Cyr"/>
        <family val="0"/>
      </rPr>
      <t>(диск.)</t>
    </r>
  </si>
  <si>
    <r>
      <t xml:space="preserve">13 </t>
    </r>
    <r>
      <rPr>
        <sz val="10"/>
        <rFont val="Arial Cyr"/>
        <family val="0"/>
      </rPr>
      <t>(диск.)</t>
    </r>
  </si>
  <si>
    <r>
      <t xml:space="preserve">5 </t>
    </r>
    <r>
      <rPr>
        <sz val="10"/>
        <rFont val="Arial Cyr"/>
        <family val="0"/>
      </rPr>
      <t>(диск.)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</si>
</sst>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h:mm:ss;@"/>
    <numFmt numFmtId="179" formatCode="[$-FC19]d\ mmmm\ yyyy\ &quot;г.&quot;"/>
    <numFmt numFmtId="180" formatCode="mm:ss.0;@"/>
  </numFmts>
  <fonts count="55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24"/>
      <name val="Arial Cyr"/>
      <family val="0"/>
    </font>
    <font>
      <b/>
      <sz val="18"/>
      <name val="Arial Cyr"/>
      <family val="0"/>
    </font>
    <font>
      <sz val="26"/>
      <name val="Arial Cyr"/>
      <family val="2"/>
    </font>
    <font>
      <b/>
      <i/>
      <sz val="16"/>
      <name val="Arial Cyr"/>
      <family val="0"/>
    </font>
    <font>
      <sz val="9"/>
      <name val="Arial Cyr"/>
      <family val="2"/>
    </font>
    <font>
      <sz val="18"/>
      <name val="Arial Cyr"/>
      <family val="0"/>
    </font>
    <font>
      <b/>
      <sz val="9"/>
      <name val="Arial Cyr"/>
      <family val="0"/>
    </font>
    <font>
      <b/>
      <i/>
      <sz val="16"/>
      <name val="Times New Roman"/>
      <family val="1"/>
    </font>
    <font>
      <i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32" borderId="11" xfId="0" applyNumberForma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178" fontId="0" fillId="0" borderId="11" xfId="0" applyNumberForma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11" xfId="0" applyNumberFormat="1" applyBorder="1" applyAlignment="1">
      <alignment horizontal="left" vertical="center"/>
    </xf>
    <xf numFmtId="2" fontId="0" fillId="33" borderId="11" xfId="0" applyNumberFormat="1" applyFill="1" applyBorder="1" applyAlignment="1">
      <alignment horizontal="left" vertical="center"/>
    </xf>
    <xf numFmtId="2" fontId="0" fillId="34" borderId="11" xfId="0" applyNumberForma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2" fontId="0" fillId="32" borderId="11" xfId="0" applyNumberForma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2" borderId="11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34" borderId="11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78" fontId="0" fillId="34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8" fontId="0" fillId="34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1" fontId="0" fillId="34" borderId="11" xfId="0" applyNumberFormat="1" applyFill="1" applyBorder="1" applyAlignment="1">
      <alignment/>
    </xf>
    <xf numFmtId="0" fontId="0" fillId="34" borderId="11" xfId="0" applyFont="1" applyFill="1" applyBorder="1" applyAlignment="1">
      <alignment horizontal="center" vertical="center" wrapText="1"/>
    </xf>
    <xf numFmtId="21" fontId="0" fillId="34" borderId="11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8" fontId="0" fillId="33" borderId="11" xfId="0" applyNumberForma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1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11" xfId="0" applyNumberFormat="1" applyFont="1" applyFill="1" applyBorder="1" applyAlignment="1">
      <alignment horizontal="center" vertical="center"/>
    </xf>
    <xf numFmtId="0" fontId="0" fillId="15" borderId="11" xfId="0" applyFont="1" applyFill="1" applyBorder="1" applyAlignment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0" fontId="0" fillId="15" borderId="11" xfId="0" applyFill="1" applyBorder="1" applyAlignment="1">
      <alignment horizontal="center" vertical="center"/>
    </xf>
    <xf numFmtId="49" fontId="0" fillId="15" borderId="11" xfId="0" applyNumberFormat="1" applyFont="1" applyFill="1" applyBorder="1" applyAlignment="1">
      <alignment horizontal="center"/>
    </xf>
    <xf numFmtId="178" fontId="0" fillId="15" borderId="11" xfId="0" applyNumberFormat="1" applyFill="1" applyBorder="1" applyAlignment="1">
      <alignment horizontal="center" vertical="center"/>
    </xf>
    <xf numFmtId="178" fontId="0" fillId="15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78" fontId="16" fillId="0" borderId="13" xfId="0" applyNumberFormat="1" applyFont="1" applyBorder="1" applyAlignment="1">
      <alignment horizontal="center" vertical="center"/>
    </xf>
    <xf numFmtId="178" fontId="16" fillId="0" borderId="14" xfId="0" applyNumberFormat="1" applyFont="1" applyBorder="1" applyAlignment="1">
      <alignment horizontal="center" vertical="center"/>
    </xf>
    <xf numFmtId="178" fontId="16" fillId="0" borderId="15" xfId="0" applyNumberFormat="1" applyFont="1" applyBorder="1" applyAlignment="1">
      <alignment horizontal="center" vertical="center"/>
    </xf>
    <xf numFmtId="178" fontId="16" fillId="34" borderId="13" xfId="0" applyNumberFormat="1" applyFont="1" applyFill="1" applyBorder="1" applyAlignment="1">
      <alignment horizontal="center" vertical="center"/>
    </xf>
    <xf numFmtId="178" fontId="16" fillId="34" borderId="14" xfId="0" applyNumberFormat="1" applyFont="1" applyFill="1" applyBorder="1" applyAlignment="1">
      <alignment horizontal="center" vertical="center"/>
    </xf>
    <xf numFmtId="178" fontId="16" fillId="34" borderId="15" xfId="0" applyNumberFormat="1" applyFont="1" applyFill="1" applyBorder="1" applyAlignment="1">
      <alignment horizontal="center" vertical="center"/>
    </xf>
    <xf numFmtId="0" fontId="14" fillId="36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21" fontId="16" fillId="34" borderId="13" xfId="0" applyNumberFormat="1" applyFont="1" applyFill="1" applyBorder="1" applyAlignment="1">
      <alignment horizontal="center" vertical="center"/>
    </xf>
    <xf numFmtId="21" fontId="16" fillId="34" borderId="14" xfId="0" applyNumberFormat="1" applyFont="1" applyFill="1" applyBorder="1" applyAlignment="1">
      <alignment horizontal="center" vertical="center"/>
    </xf>
    <xf numFmtId="21" fontId="16" fillId="34" borderId="15" xfId="0" applyNumberFormat="1" applyFont="1" applyFill="1" applyBorder="1" applyAlignment="1">
      <alignment horizontal="center" vertical="center"/>
    </xf>
    <xf numFmtId="21" fontId="16" fillId="0" borderId="13" xfId="0" applyNumberFormat="1" applyFont="1" applyBorder="1" applyAlignment="1">
      <alignment horizontal="center" vertical="center"/>
    </xf>
    <xf numFmtId="21" fontId="16" fillId="0" borderId="14" xfId="0" applyNumberFormat="1" applyFont="1" applyBorder="1" applyAlignment="1">
      <alignment horizontal="center" vertical="center"/>
    </xf>
    <xf numFmtId="21" fontId="16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110" zoomScaleNormal="110" zoomScalePageLayoutView="0" workbookViewId="0" topLeftCell="B1">
      <selection activeCell="D24" sqref="D24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20</v>
      </c>
    </row>
    <row r="2" ht="12.75">
      <c r="H2" s="87"/>
    </row>
    <row r="3" spans="1:11" ht="30">
      <c r="A3" s="88" t="s">
        <v>164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>
        <v>50</v>
      </c>
      <c r="C7" s="15" t="s">
        <v>165</v>
      </c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 hidden="1">
      <c r="A10" s="83" t="s">
        <v>10</v>
      </c>
      <c r="B10" s="11"/>
      <c r="C10" s="15"/>
      <c r="D10" s="15"/>
      <c r="E10" s="15"/>
      <c r="F10" s="16"/>
      <c r="G10" s="17"/>
      <c r="H10" s="18"/>
      <c r="I10" s="18"/>
      <c r="J10" s="18"/>
      <c r="K10" s="19"/>
    </row>
    <row r="11" spans="1:11" ht="26.25" hidden="1">
      <c r="A11" s="84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 hidden="1">
      <c r="A13" s="83" t="s">
        <v>12</v>
      </c>
      <c r="B13" s="11"/>
      <c r="C13" s="15"/>
      <c r="D13" s="15"/>
      <c r="E13" s="15"/>
      <c r="F13" s="16"/>
      <c r="G13" s="17"/>
      <c r="H13" s="27"/>
      <c r="I13" s="18"/>
      <c r="J13" s="18"/>
      <c r="K13" s="19"/>
    </row>
    <row r="14" spans="1:11" ht="26.25" hidden="1">
      <c r="A14" s="83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83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 hidden="1">
      <c r="A16" s="83" t="s">
        <v>13</v>
      </c>
      <c r="B16" s="12"/>
      <c r="C16" s="15"/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83"/>
      <c r="B17" s="12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21</v>
      </c>
    </row>
    <row r="2" ht="12.75">
      <c r="H2" s="87"/>
    </row>
    <row r="3" spans="1:11" ht="30">
      <c r="A3" s="88" t="s">
        <v>106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83" t="s">
        <v>10</v>
      </c>
      <c r="B10" s="11">
        <v>51</v>
      </c>
      <c r="C10" s="15" t="s">
        <v>110</v>
      </c>
      <c r="D10" s="15"/>
      <c r="E10" s="15"/>
      <c r="F10" s="16"/>
      <c r="G10" s="17">
        <v>52</v>
      </c>
      <c r="H10" s="18" t="s">
        <v>109</v>
      </c>
      <c r="I10" s="18"/>
      <c r="J10" s="18"/>
      <c r="K10" s="19"/>
    </row>
    <row r="11" spans="1:11" ht="26.25" hidden="1">
      <c r="A11" s="84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83" t="s">
        <v>12</v>
      </c>
      <c r="B13" s="11"/>
      <c r="C13" s="15"/>
      <c r="D13" s="15"/>
      <c r="E13" s="15"/>
      <c r="F13" s="16"/>
      <c r="G13" s="17">
        <v>53</v>
      </c>
      <c r="H13" s="27" t="s">
        <v>108</v>
      </c>
      <c r="I13" s="18"/>
      <c r="J13" s="18"/>
      <c r="K13" s="19"/>
    </row>
    <row r="14" spans="1:11" ht="26.25" hidden="1">
      <c r="A14" s="83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83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46.5" customHeight="1">
      <c r="A16" s="83" t="s">
        <v>13</v>
      </c>
      <c r="B16" s="12"/>
      <c r="C16" s="15"/>
      <c r="D16" s="15"/>
      <c r="E16" s="15"/>
      <c r="F16" s="16"/>
      <c r="G16" s="17">
        <v>55</v>
      </c>
      <c r="H16" s="18" t="s">
        <v>107</v>
      </c>
      <c r="I16" s="18"/>
      <c r="J16" s="18"/>
      <c r="K16" s="19"/>
    </row>
    <row r="17" spans="1:11" ht="26.25" hidden="1">
      <c r="A17" s="83"/>
      <c r="B17" s="12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M18"/>
  <sheetViews>
    <sheetView view="pageBreakPreview" zoomScale="130" zoomScaleSheetLayoutView="130" zoomScalePageLayoutView="0" workbookViewId="0" topLeftCell="A3">
      <selection activeCell="G17" sqref="G17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7</v>
      </c>
    </row>
    <row r="2" ht="12.75">
      <c r="H2" s="87"/>
    </row>
    <row r="3" spans="1:13" ht="30">
      <c r="A3" s="88" t="s">
        <v>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1"/>
      <c r="M3" s="1"/>
    </row>
    <row r="5" spans="1:11" ht="12.75" customHeight="1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6.25" customHeight="1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34.5" customHeight="1" hidden="1">
      <c r="A7" s="83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34.5" customHeight="1" hidden="1">
      <c r="A8" s="83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34.5" customHeight="1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34.5" customHeight="1">
      <c r="A10" s="83" t="s">
        <v>10</v>
      </c>
      <c r="B10" s="11"/>
      <c r="C10" s="15"/>
      <c r="D10" s="15"/>
      <c r="E10" s="15"/>
      <c r="F10" s="16"/>
      <c r="G10" s="17">
        <v>72</v>
      </c>
      <c r="H10" s="18" t="s">
        <v>16</v>
      </c>
      <c r="I10" s="18"/>
      <c r="J10" s="18"/>
      <c r="K10" s="19"/>
    </row>
    <row r="11" spans="1:11" ht="34.5" customHeight="1" hidden="1">
      <c r="A11" s="84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34.5" customHeight="1" hidden="1">
      <c r="A12" s="84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34.5" customHeight="1">
      <c r="A13" s="83" t="s">
        <v>12</v>
      </c>
      <c r="B13" s="11">
        <v>76</v>
      </c>
      <c r="C13" s="15" t="s">
        <v>7</v>
      </c>
      <c r="D13" s="15"/>
      <c r="E13" s="15"/>
      <c r="F13" s="16"/>
      <c r="G13" s="17">
        <v>78</v>
      </c>
      <c r="H13" s="27" t="s">
        <v>25</v>
      </c>
      <c r="I13" s="18"/>
      <c r="J13" s="18"/>
      <c r="K13" s="19"/>
    </row>
    <row r="14" spans="1:11" ht="34.5" customHeight="1">
      <c r="A14" s="83"/>
      <c r="B14" s="11"/>
      <c r="C14" s="15"/>
      <c r="D14" s="15"/>
      <c r="E14" s="15"/>
      <c r="F14" s="16"/>
      <c r="G14" s="17">
        <v>79</v>
      </c>
      <c r="H14" s="18" t="s">
        <v>26</v>
      </c>
      <c r="I14" s="18"/>
      <c r="J14" s="18"/>
      <c r="K14" s="19"/>
    </row>
    <row r="15" spans="1:11" ht="34.5" customHeight="1" hidden="1">
      <c r="A15" s="83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34.5" customHeight="1">
      <c r="A16" s="83" t="s">
        <v>13</v>
      </c>
      <c r="B16" s="12"/>
      <c r="C16" s="15"/>
      <c r="D16" s="15"/>
      <c r="E16" s="15"/>
      <c r="F16" s="16"/>
      <c r="G16" s="17">
        <v>82</v>
      </c>
      <c r="H16" s="18" t="s">
        <v>17</v>
      </c>
      <c r="I16" s="18"/>
      <c r="J16" s="18"/>
      <c r="K16" s="19"/>
    </row>
    <row r="17" spans="1:11" ht="34.5" customHeight="1">
      <c r="A17" s="83"/>
      <c r="B17" s="12"/>
      <c r="C17" s="15"/>
      <c r="D17" s="15"/>
      <c r="E17" s="15"/>
      <c r="F17" s="16"/>
      <c r="G17" s="17">
        <v>85</v>
      </c>
      <c r="H17" s="27" t="s">
        <v>24</v>
      </c>
      <c r="I17" s="18"/>
      <c r="J17" s="18"/>
      <c r="K17" s="19"/>
    </row>
    <row r="18" spans="1:11" ht="34.5" customHeight="1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F1:G1"/>
    <mergeCell ref="H1:H2"/>
    <mergeCell ref="A16:A18"/>
    <mergeCell ref="A5:A6"/>
    <mergeCell ref="A10:A12"/>
    <mergeCell ref="A3:K3"/>
    <mergeCell ref="A7:A9"/>
    <mergeCell ref="B5:K5"/>
    <mergeCell ref="A13:A1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12</v>
      </c>
    </row>
    <row r="2" ht="12.75">
      <c r="H2" s="87"/>
    </row>
    <row r="3" spans="1:11" ht="30">
      <c r="A3" s="88" t="s">
        <v>74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30">
        <v>109</v>
      </c>
      <c r="H7" s="18" t="s">
        <v>84</v>
      </c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30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30"/>
      <c r="H9" s="18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30">
        <v>112</v>
      </c>
      <c r="H10" s="18" t="s">
        <v>75</v>
      </c>
      <c r="I10" s="18"/>
      <c r="J10" s="18"/>
      <c r="K10" s="19"/>
    </row>
    <row r="11" spans="1:11" ht="26.25">
      <c r="A11" s="84"/>
      <c r="B11" s="11"/>
      <c r="C11" s="15"/>
      <c r="D11" s="15"/>
      <c r="E11" s="15"/>
      <c r="F11" s="16"/>
      <c r="G11" s="30">
        <v>113</v>
      </c>
      <c r="H11" s="18" t="s">
        <v>76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30">
        <v>114</v>
      </c>
      <c r="H12" s="18" t="s">
        <v>77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30">
        <v>115</v>
      </c>
      <c r="H13" s="18" t="s">
        <v>79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30">
        <v>116</v>
      </c>
      <c r="H14" s="18" t="s">
        <v>86</v>
      </c>
      <c r="I14" s="18"/>
      <c r="J14" s="18"/>
      <c r="K14" s="19"/>
    </row>
    <row r="15" spans="1:11" ht="26.25">
      <c r="A15" s="84"/>
      <c r="B15" s="11"/>
      <c r="C15" s="15"/>
      <c r="D15" s="15"/>
      <c r="E15" s="15"/>
      <c r="F15" s="16"/>
      <c r="G15" s="30">
        <v>117</v>
      </c>
      <c r="H15" s="18" t="s">
        <v>85</v>
      </c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30">
        <v>120</v>
      </c>
      <c r="H16" s="27" t="s">
        <v>78</v>
      </c>
      <c r="I16" s="18"/>
      <c r="J16" s="18"/>
      <c r="K16" s="19"/>
    </row>
    <row r="17" spans="1:11" ht="26.25">
      <c r="A17" s="83"/>
      <c r="B17" s="11"/>
      <c r="C17" s="15"/>
      <c r="D17" s="15"/>
      <c r="E17" s="15"/>
      <c r="F17" s="16"/>
      <c r="G17" s="30">
        <v>121</v>
      </c>
      <c r="H17" s="18" t="s">
        <v>80</v>
      </c>
      <c r="I17" s="18"/>
      <c r="J17" s="18"/>
      <c r="K17" s="19"/>
    </row>
    <row r="18" spans="1:11" ht="26.25">
      <c r="A18" s="83"/>
      <c r="B18" s="11"/>
      <c r="C18" s="15"/>
      <c r="D18" s="15"/>
      <c r="E18" s="15"/>
      <c r="F18" s="16"/>
      <c r="G18" s="30">
        <v>122</v>
      </c>
      <c r="H18" s="18" t="s">
        <v>82</v>
      </c>
      <c r="I18" s="18"/>
      <c r="J18" s="18"/>
      <c r="K18" s="19"/>
    </row>
    <row r="19" spans="1:11" ht="26.25">
      <c r="A19" s="83"/>
      <c r="B19" s="11"/>
      <c r="C19" s="15"/>
      <c r="D19" s="15"/>
      <c r="E19" s="15"/>
      <c r="F19" s="16"/>
      <c r="G19" s="30">
        <v>123</v>
      </c>
      <c r="H19" s="18" t="s">
        <v>83</v>
      </c>
      <c r="I19" s="18"/>
      <c r="J19" s="18"/>
      <c r="K19" s="19"/>
    </row>
    <row r="20" spans="1:11" ht="26.25">
      <c r="A20" s="83"/>
      <c r="B20" s="11"/>
      <c r="C20" s="15"/>
      <c r="D20" s="15"/>
      <c r="E20" s="15"/>
      <c r="F20" s="16"/>
      <c r="G20" s="30">
        <v>124</v>
      </c>
      <c r="H20" s="18" t="s">
        <v>81</v>
      </c>
      <c r="I20" s="18"/>
      <c r="J20" s="18"/>
      <c r="K20" s="19"/>
    </row>
    <row r="21" spans="1:11" ht="26.25" hidden="1">
      <c r="A21" s="83" t="s">
        <v>13</v>
      </c>
      <c r="B21" s="12"/>
      <c r="C21" s="15"/>
      <c r="D21" s="15"/>
      <c r="E21" s="15"/>
      <c r="F21" s="16"/>
      <c r="G21" s="17"/>
      <c r="H21" s="18"/>
      <c r="I21" s="18"/>
      <c r="J21" s="18"/>
      <c r="K21" s="19"/>
    </row>
    <row r="22" spans="1:11" ht="26.25" hidden="1">
      <c r="A22" s="83"/>
      <c r="B22" s="12"/>
      <c r="C22" s="15"/>
      <c r="D22" s="15"/>
      <c r="E22" s="15"/>
      <c r="F22" s="16"/>
      <c r="G22" s="17"/>
      <c r="H22" s="27"/>
      <c r="I22" s="18"/>
      <c r="J22" s="18"/>
      <c r="K22" s="19"/>
    </row>
    <row r="23" spans="1:11" ht="26.25" hidden="1">
      <c r="A23" s="83"/>
      <c r="B23" s="12"/>
      <c r="C23" s="15"/>
      <c r="D23" s="15"/>
      <c r="E23" s="15"/>
      <c r="F23" s="16"/>
      <c r="G23" s="17"/>
      <c r="H23" s="18"/>
      <c r="I23" s="18"/>
      <c r="J23" s="18"/>
      <c r="K23" s="19"/>
    </row>
  </sheetData>
  <sheetProtection/>
  <mergeCells count="9">
    <mergeCell ref="A10:A15"/>
    <mergeCell ref="A16:A20"/>
    <mergeCell ref="A21:A23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8</v>
      </c>
    </row>
    <row r="2" ht="12.75">
      <c r="H2" s="87"/>
    </row>
    <row r="3" spans="1:11" ht="30">
      <c r="A3" s="88" t="s">
        <v>87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17">
        <v>86</v>
      </c>
      <c r="H10" s="18" t="s">
        <v>89</v>
      </c>
      <c r="I10" s="18"/>
      <c r="J10" s="18"/>
      <c r="K10" s="19"/>
    </row>
    <row r="11" spans="1:11" ht="26.25" hidden="1">
      <c r="A11" s="84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17"/>
      <c r="H13" s="18"/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17">
        <v>88</v>
      </c>
      <c r="H16" s="27" t="s">
        <v>88</v>
      </c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18"/>
      <c r="I18" s="18"/>
      <c r="J18" s="18"/>
      <c r="K18" s="19"/>
    </row>
    <row r="19" spans="1:11" ht="26.25" hidden="1">
      <c r="A19" s="83"/>
      <c r="B19" s="11"/>
      <c r="C19" s="15"/>
      <c r="D19" s="15"/>
      <c r="E19" s="15"/>
      <c r="F19" s="16"/>
      <c r="G19" s="17"/>
      <c r="H19" s="18"/>
      <c r="I19" s="18"/>
      <c r="J19" s="18"/>
      <c r="K19" s="19"/>
    </row>
    <row r="20" spans="1:11" ht="26.25" hidden="1">
      <c r="A20" s="83"/>
      <c r="B20" s="11"/>
      <c r="C20" s="15"/>
      <c r="D20" s="15"/>
      <c r="E20" s="15"/>
      <c r="F20" s="16"/>
      <c r="G20" s="17"/>
      <c r="H20" s="18"/>
      <c r="I20" s="18"/>
      <c r="J20" s="18"/>
      <c r="K20" s="19"/>
    </row>
    <row r="21" spans="1:11" ht="26.25" hidden="1">
      <c r="A21" s="83" t="s">
        <v>13</v>
      </c>
      <c r="B21" s="12"/>
      <c r="C21" s="15"/>
      <c r="D21" s="15"/>
      <c r="E21" s="15"/>
      <c r="F21" s="16"/>
      <c r="G21" s="17"/>
      <c r="H21" s="18"/>
      <c r="I21" s="18"/>
      <c r="J21" s="18"/>
      <c r="K21" s="19"/>
    </row>
    <row r="22" spans="1:11" ht="26.25" hidden="1">
      <c r="A22" s="83"/>
      <c r="B22" s="12"/>
      <c r="C22" s="15"/>
      <c r="D22" s="15"/>
      <c r="E22" s="15"/>
      <c r="F22" s="16"/>
      <c r="G22" s="17"/>
      <c r="H22" s="27"/>
      <c r="I22" s="18"/>
      <c r="J22" s="18"/>
      <c r="K22" s="19"/>
    </row>
    <row r="23" spans="1:11" ht="26.25" hidden="1">
      <c r="A23" s="83"/>
      <c r="B23" s="12"/>
      <c r="C23" s="15"/>
      <c r="D23" s="15"/>
      <c r="E23" s="15"/>
      <c r="F23" s="16"/>
      <c r="G23" s="17"/>
      <c r="H23" s="18"/>
      <c r="I23" s="18"/>
      <c r="J23" s="18"/>
      <c r="K23" s="19"/>
    </row>
  </sheetData>
  <sheetProtection/>
  <mergeCells count="9">
    <mergeCell ref="A10:A15"/>
    <mergeCell ref="A16:A20"/>
    <mergeCell ref="A21:A23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15</v>
      </c>
    </row>
    <row r="2" ht="12.75">
      <c r="H2" s="87"/>
    </row>
    <row r="3" spans="1:11" ht="30">
      <c r="A3" s="88" t="s">
        <v>90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 t="s">
        <v>101</v>
      </c>
      <c r="D7" s="15"/>
      <c r="E7" s="15"/>
      <c r="F7" s="16"/>
      <c r="G7" s="30">
        <v>4</v>
      </c>
      <c r="H7" s="18" t="s">
        <v>94</v>
      </c>
      <c r="I7" s="18"/>
      <c r="J7" s="18"/>
      <c r="K7" s="19"/>
    </row>
    <row r="8" spans="1:11" ht="26.25">
      <c r="A8" s="83"/>
      <c r="B8" s="11"/>
      <c r="C8" s="15"/>
      <c r="D8" s="15"/>
      <c r="E8" s="15"/>
      <c r="F8" s="16"/>
      <c r="G8" s="30">
        <v>5</v>
      </c>
      <c r="H8" s="18" t="s">
        <v>96</v>
      </c>
      <c r="I8" s="18"/>
      <c r="J8" s="18"/>
      <c r="K8" s="19"/>
    </row>
    <row r="9" spans="1:11" ht="26.25">
      <c r="A9" s="83"/>
      <c r="B9" s="11"/>
      <c r="C9" s="15"/>
      <c r="D9" s="15"/>
      <c r="E9" s="15"/>
      <c r="F9" s="16"/>
      <c r="G9" s="30">
        <v>9</v>
      </c>
      <c r="H9" s="18" t="s">
        <v>100</v>
      </c>
      <c r="I9" s="18"/>
      <c r="J9" s="18"/>
      <c r="K9" s="19"/>
    </row>
    <row r="10" spans="1:11" ht="26.25">
      <c r="A10" s="83"/>
      <c r="B10" s="11"/>
      <c r="C10" s="15"/>
      <c r="D10" s="15"/>
      <c r="E10" s="15"/>
      <c r="F10" s="16"/>
      <c r="G10" s="30">
        <v>13</v>
      </c>
      <c r="H10" s="18" t="s">
        <v>207</v>
      </c>
      <c r="I10" s="18"/>
      <c r="J10" s="18"/>
      <c r="K10" s="19"/>
    </row>
    <row r="11" spans="1:11" ht="26.25">
      <c r="A11" s="83"/>
      <c r="B11" s="11"/>
      <c r="C11" s="15"/>
      <c r="D11" s="15"/>
      <c r="E11" s="15"/>
      <c r="F11" s="16"/>
      <c r="G11" s="30">
        <v>14</v>
      </c>
      <c r="H11" s="18" t="s">
        <v>98</v>
      </c>
      <c r="I11" s="18"/>
      <c r="J11" s="18"/>
      <c r="K11" s="19"/>
    </row>
    <row r="12" spans="1:11" ht="26.25">
      <c r="A12" s="83" t="s">
        <v>10</v>
      </c>
      <c r="B12" s="11"/>
      <c r="C12" s="15"/>
      <c r="D12" s="15"/>
      <c r="E12" s="15"/>
      <c r="F12" s="16"/>
      <c r="G12" s="30">
        <v>15</v>
      </c>
      <c r="H12" s="18" t="s">
        <v>92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30">
        <v>16</v>
      </c>
      <c r="H13" s="18" t="s">
        <v>93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30">
        <v>17</v>
      </c>
      <c r="H14" s="18" t="s">
        <v>95</v>
      </c>
      <c r="I14" s="18"/>
      <c r="J14" s="18"/>
      <c r="K14" s="19"/>
    </row>
    <row r="15" spans="1:11" ht="26.25">
      <c r="A15" s="84"/>
      <c r="B15" s="11"/>
      <c r="C15" s="15"/>
      <c r="D15" s="15"/>
      <c r="E15" s="15"/>
      <c r="F15" s="16"/>
      <c r="G15" s="30">
        <v>19</v>
      </c>
      <c r="H15" s="18" t="s">
        <v>206</v>
      </c>
      <c r="I15" s="18"/>
      <c r="J15" s="18"/>
      <c r="K15" s="19"/>
    </row>
    <row r="16" spans="1:11" ht="26.25">
      <c r="A16" s="84"/>
      <c r="B16" s="11"/>
      <c r="C16" s="15"/>
      <c r="D16" s="15"/>
      <c r="E16" s="15"/>
      <c r="F16" s="16"/>
      <c r="G16" s="30">
        <v>20</v>
      </c>
      <c r="H16" s="18" t="s">
        <v>97</v>
      </c>
      <c r="I16" s="18"/>
      <c r="J16" s="18"/>
      <c r="K16" s="19"/>
    </row>
    <row r="17" spans="1:11" ht="26.25">
      <c r="A17" s="84"/>
      <c r="B17" s="11"/>
      <c r="C17" s="15"/>
      <c r="D17" s="15"/>
      <c r="E17" s="15"/>
      <c r="F17" s="16"/>
      <c r="G17" s="30">
        <v>21</v>
      </c>
      <c r="H17" s="18" t="s">
        <v>99</v>
      </c>
      <c r="I17" s="18"/>
      <c r="J17" s="18"/>
      <c r="K17" s="19"/>
    </row>
    <row r="18" spans="1:11" ht="26.25">
      <c r="A18" s="92" t="s">
        <v>12</v>
      </c>
      <c r="B18" s="11"/>
      <c r="C18" s="15"/>
      <c r="D18" s="15"/>
      <c r="E18" s="15"/>
      <c r="F18" s="16"/>
      <c r="G18" s="30">
        <v>23</v>
      </c>
      <c r="H18" s="27" t="s">
        <v>91</v>
      </c>
      <c r="I18" s="18"/>
      <c r="J18" s="18"/>
      <c r="K18" s="19"/>
    </row>
    <row r="19" spans="1:11" ht="26.25" hidden="1">
      <c r="A19" s="93"/>
      <c r="B19" s="11"/>
      <c r="C19" s="15"/>
      <c r="D19" s="15"/>
      <c r="E19" s="15"/>
      <c r="F19" s="16"/>
      <c r="G19" s="17"/>
      <c r="H19" s="18"/>
      <c r="I19" s="18"/>
      <c r="J19" s="18"/>
      <c r="K19" s="19"/>
    </row>
    <row r="20" spans="1:11" ht="26.25" hidden="1">
      <c r="A20" s="93"/>
      <c r="B20" s="11"/>
      <c r="C20" s="15"/>
      <c r="D20" s="15"/>
      <c r="E20" s="15"/>
      <c r="F20" s="16"/>
      <c r="G20" s="17"/>
      <c r="H20" s="18"/>
      <c r="I20" s="18"/>
      <c r="J20" s="18"/>
      <c r="K20" s="19"/>
    </row>
    <row r="21" spans="1:11" ht="26.25" hidden="1">
      <c r="A21" s="93"/>
      <c r="B21" s="11"/>
      <c r="C21" s="15"/>
      <c r="D21" s="15"/>
      <c r="E21" s="15"/>
      <c r="F21" s="16"/>
      <c r="G21" s="17"/>
      <c r="H21" s="18"/>
      <c r="I21" s="18"/>
      <c r="J21" s="18"/>
      <c r="K21" s="19"/>
    </row>
    <row r="22" spans="1:11" ht="26.25" hidden="1">
      <c r="A22" s="94"/>
      <c r="B22" s="11"/>
      <c r="C22" s="15"/>
      <c r="D22" s="15"/>
      <c r="E22" s="15"/>
      <c r="F22" s="16"/>
      <c r="G22" s="17"/>
      <c r="H22" s="18"/>
      <c r="I22" s="18"/>
      <c r="J22" s="18"/>
      <c r="K22" s="19"/>
    </row>
    <row r="23" spans="1:11" ht="26.25" customHeight="1" hidden="1">
      <c r="A23" s="92" t="s">
        <v>13</v>
      </c>
      <c r="B23" s="12"/>
      <c r="C23" s="15"/>
      <c r="D23" s="15"/>
      <c r="E23" s="15"/>
      <c r="F23" s="16"/>
      <c r="G23" s="17"/>
      <c r="H23" s="18"/>
      <c r="I23" s="18"/>
      <c r="J23" s="18"/>
      <c r="K23" s="19"/>
    </row>
    <row r="24" spans="1:11" ht="26.25" hidden="1">
      <c r="A24" s="93"/>
      <c r="B24" s="12"/>
      <c r="C24" s="15"/>
      <c r="D24" s="15"/>
      <c r="E24" s="15"/>
      <c r="F24" s="16"/>
      <c r="G24" s="17"/>
      <c r="H24" s="27"/>
      <c r="I24" s="18"/>
      <c r="J24" s="18"/>
      <c r="K24" s="19"/>
    </row>
    <row r="25" spans="1:11" ht="26.25" hidden="1">
      <c r="A25" s="94"/>
      <c r="B25" s="12"/>
      <c r="C25" s="15"/>
      <c r="D25" s="15"/>
      <c r="E25" s="15"/>
      <c r="F25" s="16"/>
      <c r="G25" s="17"/>
      <c r="H25" s="18"/>
      <c r="I25" s="18"/>
      <c r="J25" s="18"/>
      <c r="K25" s="19"/>
    </row>
  </sheetData>
  <sheetProtection/>
  <mergeCells count="9">
    <mergeCell ref="A12:A17"/>
    <mergeCell ref="A18:A22"/>
    <mergeCell ref="A23:A25"/>
    <mergeCell ref="F1:G1"/>
    <mergeCell ref="H1:H2"/>
    <mergeCell ref="A3:K3"/>
    <mergeCell ref="A5:A6"/>
    <mergeCell ref="B5:K5"/>
    <mergeCell ref="A7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10</v>
      </c>
    </row>
    <row r="2" ht="12.75">
      <c r="H2" s="87"/>
    </row>
    <row r="3" spans="1:11" ht="30">
      <c r="A3" s="88" t="s">
        <v>57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17">
        <v>99</v>
      </c>
      <c r="H7" s="27" t="s">
        <v>60</v>
      </c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>
        <v>98</v>
      </c>
      <c r="C11" s="15" t="s">
        <v>61</v>
      </c>
      <c r="D11" s="15"/>
      <c r="E11" s="15"/>
      <c r="F11" s="16"/>
      <c r="G11" s="30">
        <v>100</v>
      </c>
      <c r="H11" s="27" t="s">
        <v>59</v>
      </c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30"/>
      <c r="H12" s="27"/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30"/>
      <c r="H13" s="27"/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30"/>
      <c r="H14" s="29"/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30"/>
      <c r="H15" s="27"/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30">
        <v>103</v>
      </c>
      <c r="H16" s="27" t="s">
        <v>58</v>
      </c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22</v>
      </c>
    </row>
    <row r="2" ht="12.75">
      <c r="H2" s="87"/>
    </row>
    <row r="3" spans="1:11" ht="30">
      <c r="A3" s="88" t="s">
        <v>166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17">
        <v>56</v>
      </c>
      <c r="H10" s="27" t="s">
        <v>167</v>
      </c>
      <c r="I10" s="18"/>
      <c r="J10" s="18"/>
      <c r="K10" s="19"/>
    </row>
    <row r="11" spans="1:11" ht="26.25" hidden="1">
      <c r="A11" s="84"/>
      <c r="B11" s="11"/>
      <c r="C11" s="15"/>
      <c r="D11" s="15"/>
      <c r="E11" s="15"/>
      <c r="F11" s="16"/>
      <c r="G11" s="17"/>
      <c r="H11" s="27"/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17"/>
      <c r="H12" s="27"/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17"/>
      <c r="H13" s="29"/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17"/>
      <c r="H14" s="27"/>
      <c r="I14" s="18"/>
      <c r="J14" s="18"/>
      <c r="K14" s="19"/>
    </row>
    <row r="15" spans="1:11" ht="26.25">
      <c r="A15" s="83" t="s">
        <v>12</v>
      </c>
      <c r="B15" s="11"/>
      <c r="C15" s="15"/>
      <c r="D15" s="15"/>
      <c r="E15" s="15"/>
      <c r="F15" s="16"/>
      <c r="G15" s="17">
        <v>57</v>
      </c>
      <c r="H15" s="27" t="s">
        <v>168</v>
      </c>
      <c r="I15" s="18"/>
      <c r="J15" s="18"/>
      <c r="K15" s="19"/>
    </row>
    <row r="16" spans="1:11" ht="26.25">
      <c r="A16" s="83"/>
      <c r="B16" s="11"/>
      <c r="C16" s="15"/>
      <c r="D16" s="15"/>
      <c r="E16" s="15"/>
      <c r="F16" s="16"/>
      <c r="G16" s="17">
        <v>66</v>
      </c>
      <c r="H16" s="27" t="s">
        <v>169</v>
      </c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 t="s">
        <v>13</v>
      </c>
      <c r="B18" s="12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/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</sheetData>
  <sheetProtection/>
  <mergeCells count="9">
    <mergeCell ref="A10:A14"/>
    <mergeCell ref="A15:A17"/>
    <mergeCell ref="A18:A20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customHeight="1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/>
    </row>
    <row r="2" ht="12.75" customHeight="1">
      <c r="H2" s="87"/>
    </row>
    <row r="3" spans="1:11" ht="30">
      <c r="A3" s="88" t="s">
        <v>45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17">
        <v>1</v>
      </c>
      <c r="H10" s="27" t="s">
        <v>42</v>
      </c>
      <c r="I10" s="18"/>
      <c r="J10" s="18"/>
      <c r="K10" s="19"/>
    </row>
    <row r="11" spans="1:11" ht="26.25">
      <c r="A11" s="84"/>
      <c r="B11" s="11"/>
      <c r="C11" s="15"/>
      <c r="D11" s="15"/>
      <c r="E11" s="15"/>
      <c r="F11" s="16"/>
      <c r="G11" s="17">
        <v>2</v>
      </c>
      <c r="H11" s="27" t="s">
        <v>43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4</v>
      </c>
      <c r="H12" s="27" t="s">
        <v>44</v>
      </c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17"/>
      <c r="H13" s="29"/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17"/>
      <c r="H14" s="27"/>
      <c r="I14" s="18"/>
      <c r="J14" s="18"/>
      <c r="K14" s="19"/>
    </row>
    <row r="15" spans="1:11" ht="26.25">
      <c r="A15" s="83" t="s">
        <v>12</v>
      </c>
      <c r="B15" s="11"/>
      <c r="C15" s="15"/>
      <c r="D15" s="15"/>
      <c r="E15" s="15"/>
      <c r="F15" s="16"/>
      <c r="G15" s="17">
        <v>5</v>
      </c>
      <c r="H15" s="27" t="s">
        <v>41</v>
      </c>
      <c r="I15" s="18"/>
      <c r="J15" s="18"/>
      <c r="K15" s="19"/>
    </row>
    <row r="16" spans="1:11" ht="26.25" hidden="1">
      <c r="A16" s="83"/>
      <c r="B16" s="11"/>
      <c r="C16" s="15"/>
      <c r="D16" s="15"/>
      <c r="E16" s="15"/>
      <c r="F16" s="16"/>
      <c r="G16" s="17"/>
      <c r="H16" s="27"/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 t="s">
        <v>13</v>
      </c>
      <c r="B18" s="12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/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</sheetData>
  <sheetProtection/>
  <mergeCells count="9">
    <mergeCell ref="A7:A9"/>
    <mergeCell ref="A10:A14"/>
    <mergeCell ref="A15:A17"/>
    <mergeCell ref="A18:A20"/>
    <mergeCell ref="F1:G1"/>
    <mergeCell ref="H1:H2"/>
    <mergeCell ref="A3:K3"/>
    <mergeCell ref="A5:A6"/>
    <mergeCell ref="B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28</v>
      </c>
    </row>
    <row r="2" ht="12.75">
      <c r="H2" s="87"/>
    </row>
    <row r="3" spans="1:11" ht="30">
      <c r="A3" s="88" t="s">
        <v>195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30">
        <v>204</v>
      </c>
      <c r="H10" s="27" t="s">
        <v>196</v>
      </c>
      <c r="I10" s="18"/>
      <c r="J10" s="18"/>
      <c r="K10" s="19"/>
    </row>
    <row r="11" spans="1:11" ht="26.25">
      <c r="A11" s="84"/>
      <c r="B11" s="11"/>
      <c r="C11" s="15"/>
      <c r="D11" s="15"/>
      <c r="E11" s="15"/>
      <c r="F11" s="16"/>
      <c r="G11" s="30">
        <v>274</v>
      </c>
      <c r="H11" s="27" t="s">
        <v>198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30">
        <v>382</v>
      </c>
      <c r="H12" s="27" t="s">
        <v>199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30">
        <v>228</v>
      </c>
      <c r="H13" s="29" t="s">
        <v>200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30">
        <v>234</v>
      </c>
      <c r="H14" s="29" t="s">
        <v>202</v>
      </c>
      <c r="I14" s="18"/>
      <c r="J14" s="18"/>
      <c r="K14" s="19"/>
    </row>
    <row r="15" spans="1:11" ht="26.25">
      <c r="A15" s="84"/>
      <c r="B15" s="11"/>
      <c r="C15" s="15"/>
      <c r="D15" s="15"/>
      <c r="E15" s="15"/>
      <c r="F15" s="16"/>
      <c r="G15" s="30">
        <v>212</v>
      </c>
      <c r="H15" s="29" t="s">
        <v>203</v>
      </c>
      <c r="I15" s="18"/>
      <c r="J15" s="18"/>
      <c r="K15" s="19"/>
    </row>
    <row r="16" spans="1:11" ht="26.25">
      <c r="A16" s="84"/>
      <c r="B16" s="11"/>
      <c r="C16" s="15"/>
      <c r="D16" s="15"/>
      <c r="E16" s="15"/>
      <c r="F16" s="16"/>
      <c r="G16" s="30">
        <v>238</v>
      </c>
      <c r="H16" s="29" t="s">
        <v>75</v>
      </c>
      <c r="I16" s="18"/>
      <c r="J16" s="18"/>
      <c r="K16" s="19"/>
    </row>
    <row r="17" spans="1:11" ht="26.25">
      <c r="A17" s="84"/>
      <c r="B17" s="11"/>
      <c r="C17" s="15"/>
      <c r="D17" s="15"/>
      <c r="E17" s="15"/>
      <c r="F17" s="16"/>
      <c r="G17" s="30">
        <v>109</v>
      </c>
      <c r="H17" s="27" t="s">
        <v>201</v>
      </c>
      <c r="I17" s="18"/>
      <c r="J17" s="18"/>
      <c r="K17" s="19"/>
    </row>
    <row r="18" spans="1:11" ht="26.25">
      <c r="A18" s="83" t="s">
        <v>12</v>
      </c>
      <c r="B18" s="11"/>
      <c r="C18" s="15"/>
      <c r="D18" s="15"/>
      <c r="E18" s="15"/>
      <c r="F18" s="16"/>
      <c r="G18" s="30">
        <v>108</v>
      </c>
      <c r="H18" s="27" t="s">
        <v>197</v>
      </c>
      <c r="I18" s="18"/>
      <c r="J18" s="18"/>
      <c r="K18" s="19"/>
    </row>
    <row r="19" spans="1:11" ht="26.25" hidden="1">
      <c r="A19" s="83"/>
      <c r="B19" s="11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1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46.5" customHeight="1">
      <c r="A21" s="83" t="s">
        <v>13</v>
      </c>
      <c r="B21" s="31">
        <v>281</v>
      </c>
      <c r="C21" s="15" t="s">
        <v>204</v>
      </c>
      <c r="D21" s="15"/>
      <c r="E21" s="15"/>
      <c r="F21" s="16"/>
      <c r="G21" s="17"/>
      <c r="H21" s="27"/>
      <c r="I21" s="18"/>
      <c r="J21" s="18"/>
      <c r="K21" s="19"/>
    </row>
    <row r="22" spans="1:11" ht="26.25" hidden="1">
      <c r="A22" s="83"/>
      <c r="B22" s="12"/>
      <c r="C22" s="15"/>
      <c r="D22" s="15"/>
      <c r="E22" s="15"/>
      <c r="F22" s="16"/>
      <c r="G22" s="17"/>
      <c r="H22" s="27"/>
      <c r="I22" s="18"/>
      <c r="J22" s="18"/>
      <c r="K22" s="19"/>
    </row>
    <row r="23" spans="1:11" ht="26.25" hidden="1">
      <c r="A23" s="83"/>
      <c r="B23" s="12"/>
      <c r="C23" s="15"/>
      <c r="D23" s="15"/>
      <c r="E23" s="15"/>
      <c r="F23" s="16"/>
      <c r="G23" s="17"/>
      <c r="H23" s="27"/>
      <c r="I23" s="18"/>
      <c r="J23" s="18"/>
      <c r="K23" s="19"/>
    </row>
  </sheetData>
  <sheetProtection/>
  <mergeCells count="9">
    <mergeCell ref="A10:A17"/>
    <mergeCell ref="A18:A20"/>
    <mergeCell ref="A21:A23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32</v>
      </c>
    </row>
    <row r="2" ht="12.75">
      <c r="H2" s="87"/>
    </row>
    <row r="3" spans="1:11" ht="30">
      <c r="A3" s="88" t="s">
        <v>150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31">
        <v>227</v>
      </c>
      <c r="C7" s="33" t="s">
        <v>153</v>
      </c>
      <c r="D7" s="15"/>
      <c r="E7" s="15"/>
      <c r="F7" s="16"/>
      <c r="G7" s="30">
        <v>287</v>
      </c>
      <c r="H7" s="27" t="s">
        <v>151</v>
      </c>
      <c r="I7" s="18"/>
      <c r="J7" s="18"/>
      <c r="K7" s="19"/>
    </row>
    <row r="8" spans="1:11" ht="26.25">
      <c r="A8" s="83"/>
      <c r="B8" s="31">
        <v>230</v>
      </c>
      <c r="C8" s="33" t="s">
        <v>221</v>
      </c>
      <c r="D8" s="15"/>
      <c r="E8" s="15"/>
      <c r="F8" s="16"/>
      <c r="G8" s="30"/>
      <c r="H8" s="27"/>
      <c r="I8" s="18"/>
      <c r="J8" s="18"/>
      <c r="K8" s="19"/>
    </row>
    <row r="9" spans="1:11" ht="26.25" hidden="1">
      <c r="A9" s="83"/>
      <c r="B9" s="31"/>
      <c r="C9" s="33"/>
      <c r="D9" s="15"/>
      <c r="E9" s="15"/>
      <c r="F9" s="16"/>
      <c r="G9" s="30"/>
      <c r="H9" s="27"/>
      <c r="I9" s="18"/>
      <c r="J9" s="18"/>
      <c r="K9" s="19"/>
    </row>
    <row r="10" spans="1:11" ht="26.25" hidden="1">
      <c r="A10" s="83"/>
      <c r="B10" s="31"/>
      <c r="C10" s="33"/>
      <c r="D10" s="15"/>
      <c r="E10" s="15"/>
      <c r="F10" s="16"/>
      <c r="G10" s="30"/>
      <c r="H10" s="27"/>
      <c r="I10" s="18"/>
      <c r="J10" s="18"/>
      <c r="K10" s="19"/>
    </row>
    <row r="11" spans="1:11" ht="26.25">
      <c r="A11" s="83" t="s">
        <v>10</v>
      </c>
      <c r="B11" s="31"/>
      <c r="C11" s="33"/>
      <c r="D11" s="15"/>
      <c r="E11" s="15"/>
      <c r="F11" s="16"/>
      <c r="G11" s="30">
        <v>237</v>
      </c>
      <c r="H11" s="27" t="s">
        <v>154</v>
      </c>
      <c r="I11" s="18"/>
      <c r="J11" s="18"/>
      <c r="K11" s="19"/>
    </row>
    <row r="12" spans="1:11" ht="26.25" hidden="1">
      <c r="A12" s="84"/>
      <c r="B12" s="31"/>
      <c r="C12" s="33"/>
      <c r="D12" s="15"/>
      <c r="E12" s="15"/>
      <c r="F12" s="16"/>
      <c r="G12" s="17"/>
      <c r="H12" s="27"/>
      <c r="I12" s="18"/>
      <c r="J12" s="18"/>
      <c r="K12" s="19"/>
    </row>
    <row r="13" spans="1:11" ht="26.25" hidden="1">
      <c r="A13" s="84"/>
      <c r="B13" s="31"/>
      <c r="C13" s="33"/>
      <c r="D13" s="15"/>
      <c r="E13" s="15"/>
      <c r="F13" s="16"/>
      <c r="G13" s="17"/>
      <c r="H13" s="27"/>
      <c r="I13" s="18"/>
      <c r="J13" s="18"/>
      <c r="K13" s="19"/>
    </row>
    <row r="14" spans="1:11" ht="26.25" hidden="1">
      <c r="A14" s="84"/>
      <c r="B14" s="31"/>
      <c r="C14" s="33"/>
      <c r="D14" s="15"/>
      <c r="E14" s="15"/>
      <c r="F14" s="16"/>
      <c r="G14" s="17"/>
      <c r="H14" s="29"/>
      <c r="I14" s="18"/>
      <c r="J14" s="18"/>
      <c r="K14" s="19"/>
    </row>
    <row r="15" spans="1:11" ht="26.25" hidden="1">
      <c r="A15" s="84"/>
      <c r="B15" s="31"/>
      <c r="C15" s="33"/>
      <c r="D15" s="15"/>
      <c r="E15" s="15"/>
      <c r="F15" s="16"/>
      <c r="G15" s="17"/>
      <c r="H15" s="27"/>
      <c r="I15" s="18"/>
      <c r="J15" s="18"/>
      <c r="K15" s="19"/>
    </row>
    <row r="16" spans="1:11" ht="26.25">
      <c r="A16" s="83" t="s">
        <v>12</v>
      </c>
      <c r="B16" s="31">
        <v>147</v>
      </c>
      <c r="C16" s="33" t="s">
        <v>152</v>
      </c>
      <c r="D16" s="15"/>
      <c r="E16" s="15"/>
      <c r="F16" s="16"/>
      <c r="G16" s="17"/>
      <c r="H16" s="27"/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/>
    </row>
    <row r="2" ht="12.75">
      <c r="H2" s="87"/>
    </row>
    <row r="3" spans="1:11" ht="30">
      <c r="A3" s="88" t="s">
        <v>188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31">
        <v>137</v>
      </c>
      <c r="C7" s="15" t="s">
        <v>209</v>
      </c>
      <c r="D7" s="15"/>
      <c r="E7" s="15"/>
      <c r="F7" s="16"/>
      <c r="G7" s="30">
        <v>140</v>
      </c>
      <c r="H7" s="18" t="s">
        <v>211</v>
      </c>
      <c r="I7" s="18"/>
      <c r="J7" s="18"/>
      <c r="K7" s="19"/>
    </row>
    <row r="8" spans="1:11" ht="26.25">
      <c r="A8" s="83"/>
      <c r="B8" s="31"/>
      <c r="C8" s="15"/>
      <c r="D8" s="15"/>
      <c r="E8" s="15"/>
      <c r="F8" s="16"/>
      <c r="G8" s="30">
        <v>141</v>
      </c>
      <c r="H8" s="18" t="s">
        <v>216</v>
      </c>
      <c r="I8" s="18"/>
      <c r="J8" s="18"/>
      <c r="K8" s="19"/>
    </row>
    <row r="9" spans="1:11" ht="26.25" hidden="1">
      <c r="A9" s="83"/>
      <c r="B9" s="31"/>
      <c r="C9" s="15"/>
      <c r="D9" s="15"/>
      <c r="E9" s="15"/>
      <c r="F9" s="16"/>
      <c r="G9" s="30"/>
      <c r="H9" s="18"/>
      <c r="I9" s="18"/>
      <c r="J9" s="18"/>
      <c r="K9" s="19"/>
    </row>
    <row r="10" spans="1:11" ht="26.25">
      <c r="A10" s="83" t="s">
        <v>10</v>
      </c>
      <c r="B10" s="31"/>
      <c r="C10" s="15"/>
      <c r="D10" s="15"/>
      <c r="E10" s="15"/>
      <c r="F10" s="16"/>
      <c r="G10" s="30">
        <v>142</v>
      </c>
      <c r="H10" s="18" t="s">
        <v>210</v>
      </c>
      <c r="I10" s="18"/>
      <c r="J10" s="18"/>
      <c r="K10" s="19"/>
    </row>
    <row r="11" spans="1:11" ht="26.25">
      <c r="A11" s="84"/>
      <c r="B11" s="31"/>
      <c r="C11" s="15"/>
      <c r="D11" s="15"/>
      <c r="E11" s="15"/>
      <c r="F11" s="16"/>
      <c r="G11" s="30">
        <v>143</v>
      </c>
      <c r="H11" s="18" t="s">
        <v>214</v>
      </c>
      <c r="I11" s="18"/>
      <c r="J11" s="18"/>
      <c r="K11" s="19"/>
    </row>
    <row r="12" spans="1:11" ht="26.25" hidden="1">
      <c r="A12" s="84"/>
      <c r="B12" s="31"/>
      <c r="C12" s="15"/>
      <c r="D12" s="15"/>
      <c r="E12" s="15"/>
      <c r="F12" s="16"/>
      <c r="G12" s="30"/>
      <c r="H12" s="18"/>
      <c r="I12" s="18"/>
      <c r="J12" s="18"/>
      <c r="K12" s="19"/>
    </row>
    <row r="13" spans="1:11" ht="26.25">
      <c r="A13" s="83" t="s">
        <v>12</v>
      </c>
      <c r="B13" s="31"/>
      <c r="C13" s="15"/>
      <c r="D13" s="15"/>
      <c r="E13" s="15"/>
      <c r="F13" s="16"/>
      <c r="G13" s="30">
        <v>144</v>
      </c>
      <c r="H13" s="27" t="s">
        <v>208</v>
      </c>
      <c r="I13" s="18"/>
      <c r="J13" s="18"/>
      <c r="K13" s="19"/>
    </row>
    <row r="14" spans="1:11" ht="26.25">
      <c r="A14" s="83"/>
      <c r="B14" s="31"/>
      <c r="C14" s="15"/>
      <c r="D14" s="15"/>
      <c r="E14" s="15"/>
      <c r="F14" s="16"/>
      <c r="G14" s="30">
        <v>147</v>
      </c>
      <c r="H14" s="18" t="s">
        <v>212</v>
      </c>
      <c r="I14" s="18"/>
      <c r="J14" s="18"/>
      <c r="K14" s="19"/>
    </row>
    <row r="15" spans="1:11" ht="26.25">
      <c r="A15" s="83"/>
      <c r="B15" s="31"/>
      <c r="C15" s="15"/>
      <c r="D15" s="15"/>
      <c r="E15" s="15"/>
      <c r="F15" s="16"/>
      <c r="G15" s="30">
        <v>148</v>
      </c>
      <c r="H15" s="18" t="s">
        <v>215</v>
      </c>
      <c r="I15" s="18"/>
      <c r="J15" s="18"/>
      <c r="K15" s="19"/>
    </row>
    <row r="16" spans="1:11" ht="38.25" customHeight="1">
      <c r="A16" s="83" t="s">
        <v>13</v>
      </c>
      <c r="B16" s="31">
        <v>139</v>
      </c>
      <c r="C16" s="33" t="s">
        <v>213</v>
      </c>
      <c r="D16" s="15"/>
      <c r="E16" s="15"/>
      <c r="F16" s="16"/>
      <c r="G16" s="30"/>
      <c r="H16" s="18"/>
      <c r="I16" s="18"/>
      <c r="J16" s="18"/>
      <c r="K16" s="19"/>
    </row>
    <row r="17" spans="1:11" ht="26.25" hidden="1">
      <c r="A17" s="83"/>
      <c r="B17" s="12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5</v>
      </c>
    </row>
    <row r="2" ht="12.75">
      <c r="H2" s="87"/>
    </row>
    <row r="3" spans="1:11" ht="30">
      <c r="A3" s="88" t="s">
        <v>46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17">
        <v>22</v>
      </c>
      <c r="H7" s="27" t="s">
        <v>47</v>
      </c>
      <c r="I7" s="18"/>
      <c r="J7" s="18"/>
      <c r="K7" s="19"/>
    </row>
    <row r="8" spans="1:11" ht="26.25">
      <c r="A8" s="83"/>
      <c r="B8" s="11"/>
      <c r="C8" s="15"/>
      <c r="D8" s="15"/>
      <c r="E8" s="15"/>
      <c r="F8" s="16"/>
      <c r="G8" s="17">
        <v>23</v>
      </c>
      <c r="H8" s="27" t="s">
        <v>48</v>
      </c>
      <c r="I8" s="18"/>
      <c r="J8" s="18"/>
      <c r="K8" s="19"/>
    </row>
    <row r="9" spans="1:11" ht="26.25">
      <c r="A9" s="83"/>
      <c r="B9" s="11"/>
      <c r="C9" s="15"/>
      <c r="D9" s="15"/>
      <c r="E9" s="15"/>
      <c r="F9" s="16"/>
      <c r="G9" s="17">
        <v>24</v>
      </c>
      <c r="H9" s="27" t="s">
        <v>50</v>
      </c>
      <c r="I9" s="18"/>
      <c r="J9" s="18"/>
      <c r="K9" s="19"/>
    </row>
    <row r="10" spans="1:11" ht="26.25">
      <c r="A10" s="83"/>
      <c r="B10" s="11"/>
      <c r="C10" s="15"/>
      <c r="D10" s="15"/>
      <c r="E10" s="15"/>
      <c r="F10" s="16"/>
      <c r="G10" s="17">
        <v>26</v>
      </c>
      <c r="H10" s="27" t="s">
        <v>55</v>
      </c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17">
        <v>30</v>
      </c>
      <c r="H11" s="27" t="s">
        <v>49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35</v>
      </c>
      <c r="H12" s="27" t="s">
        <v>54</v>
      </c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17"/>
      <c r="H13" s="27"/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17"/>
      <c r="H14" s="29"/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17"/>
      <c r="H15" s="27"/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17">
        <v>36</v>
      </c>
      <c r="H16" s="27" t="s">
        <v>52</v>
      </c>
      <c r="I16" s="18"/>
      <c r="J16" s="18"/>
      <c r="K16" s="19"/>
    </row>
    <row r="17" spans="1:11" ht="26.25">
      <c r="A17" s="83"/>
      <c r="B17" s="11"/>
      <c r="C17" s="15"/>
      <c r="D17" s="15"/>
      <c r="E17" s="15"/>
      <c r="F17" s="16"/>
      <c r="G17" s="17">
        <v>42</v>
      </c>
      <c r="H17" s="27" t="s">
        <v>53</v>
      </c>
      <c r="I17" s="18"/>
      <c r="J17" s="18"/>
      <c r="K17" s="19"/>
    </row>
    <row r="18" spans="1:11" ht="26.25">
      <c r="A18" s="83"/>
      <c r="B18" s="11"/>
      <c r="C18" s="15"/>
      <c r="D18" s="15"/>
      <c r="E18" s="15"/>
      <c r="F18" s="16"/>
      <c r="G18" s="17">
        <v>50</v>
      </c>
      <c r="H18" s="27" t="s">
        <v>50</v>
      </c>
      <c r="I18" s="18"/>
      <c r="J18" s="18"/>
      <c r="K18" s="19"/>
    </row>
    <row r="19" spans="1:11" ht="26.25">
      <c r="A19" s="83" t="s">
        <v>13</v>
      </c>
      <c r="B19" s="12"/>
      <c r="C19" s="15"/>
      <c r="D19" s="15"/>
      <c r="E19" s="15"/>
      <c r="F19" s="16"/>
      <c r="G19" s="17">
        <v>51</v>
      </c>
      <c r="H19" s="27" t="s">
        <v>51</v>
      </c>
      <c r="I19" s="18"/>
      <c r="J19" s="18"/>
      <c r="K19" s="19"/>
    </row>
    <row r="20" spans="1:11" ht="26.25">
      <c r="A20" s="83"/>
      <c r="B20" s="12"/>
      <c r="C20" s="15"/>
      <c r="D20" s="15"/>
      <c r="E20" s="15"/>
      <c r="F20" s="16"/>
      <c r="G20" s="17">
        <v>55</v>
      </c>
      <c r="H20" s="27" t="s">
        <v>56</v>
      </c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7:A10"/>
    <mergeCell ref="A11:A15"/>
    <mergeCell ref="A16:A18"/>
    <mergeCell ref="A19:A21"/>
    <mergeCell ref="F1:G1"/>
    <mergeCell ref="H1:H2"/>
    <mergeCell ref="A3:K3"/>
    <mergeCell ref="A5:A6"/>
    <mergeCell ref="B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2">
      <selection activeCell="C44" sqref="C44:E67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3</v>
      </c>
    </row>
    <row r="2" ht="12.75">
      <c r="H2" s="87"/>
    </row>
    <row r="3" spans="1:11" ht="30">
      <c r="A3" s="88" t="s">
        <v>170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17">
        <v>14</v>
      </c>
      <c r="H11" s="27" t="s">
        <v>171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15</v>
      </c>
      <c r="H12" s="27" t="s">
        <v>173</v>
      </c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17"/>
      <c r="H13" s="27"/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17"/>
      <c r="H14" s="29"/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17"/>
      <c r="H15" s="27"/>
      <c r="I15" s="18"/>
      <c r="J15" s="18"/>
      <c r="K15" s="19"/>
    </row>
    <row r="16" spans="1:11" ht="26.25" hidden="1">
      <c r="A16" s="83" t="s">
        <v>12</v>
      </c>
      <c r="B16" s="11"/>
      <c r="C16" s="15"/>
      <c r="D16" s="15"/>
      <c r="E16" s="15"/>
      <c r="F16" s="16"/>
      <c r="G16" s="17"/>
      <c r="H16" s="27"/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45.75" customHeight="1">
      <c r="A19" s="83" t="s">
        <v>13</v>
      </c>
      <c r="B19" s="12"/>
      <c r="C19" s="15"/>
      <c r="D19" s="15"/>
      <c r="E19" s="15"/>
      <c r="F19" s="16"/>
      <c r="G19" s="17">
        <v>16</v>
      </c>
      <c r="H19" s="27" t="s">
        <v>172</v>
      </c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26</v>
      </c>
    </row>
    <row r="2" ht="12.75">
      <c r="H2" s="87"/>
    </row>
    <row r="3" spans="1:11" ht="30">
      <c r="A3" s="88" t="s">
        <v>111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30">
        <v>100</v>
      </c>
      <c r="H11" s="27" t="s">
        <v>113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30">
        <v>101</v>
      </c>
      <c r="H12" s="27" t="s">
        <v>114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30">
        <v>102</v>
      </c>
      <c r="H13" s="27" t="s">
        <v>115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30">
        <v>104</v>
      </c>
      <c r="H14" s="29" t="s">
        <v>116</v>
      </c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30"/>
      <c r="H15" s="27"/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30">
        <v>112</v>
      </c>
      <c r="H16" s="27" t="s">
        <v>112</v>
      </c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9</v>
      </c>
    </row>
    <row r="2" ht="12.75">
      <c r="H2" s="87"/>
    </row>
    <row r="3" spans="1:11" ht="30">
      <c r="A3" s="88" t="s">
        <v>180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17">
        <v>89</v>
      </c>
      <c r="H11" s="27" t="s">
        <v>181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92</v>
      </c>
      <c r="H12" s="27" t="s">
        <v>182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17">
        <v>93</v>
      </c>
      <c r="H13" s="27" t="s">
        <v>183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17">
        <v>95</v>
      </c>
      <c r="H14" s="29" t="s">
        <v>184</v>
      </c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17"/>
      <c r="H15" s="27"/>
      <c r="I15" s="18"/>
      <c r="J15" s="18"/>
      <c r="K15" s="19"/>
    </row>
    <row r="16" spans="1:11" ht="26.25" hidden="1">
      <c r="A16" s="83" t="s">
        <v>12</v>
      </c>
      <c r="B16" s="11"/>
      <c r="C16" s="15"/>
      <c r="D16" s="15"/>
      <c r="E16" s="15"/>
      <c r="F16" s="16"/>
      <c r="G16" s="17"/>
      <c r="H16" s="27"/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30</v>
      </c>
    </row>
    <row r="2" ht="12.75">
      <c r="H2" s="87"/>
    </row>
    <row r="3" spans="1:11" ht="30">
      <c r="A3" s="88" t="s">
        <v>185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30">
        <v>118</v>
      </c>
      <c r="H11" s="27" t="s">
        <v>187</v>
      </c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30"/>
      <c r="H12" s="27"/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30"/>
      <c r="H13" s="27"/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30"/>
      <c r="H14" s="29"/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30"/>
      <c r="H15" s="27"/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30">
        <v>120</v>
      </c>
      <c r="H16" s="27" t="s">
        <v>186</v>
      </c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13</v>
      </c>
    </row>
    <row r="2" ht="12.75">
      <c r="H2" s="87"/>
    </row>
    <row r="3" spans="1:11" ht="30">
      <c r="A3" s="88" t="s">
        <v>27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30">
        <v>127</v>
      </c>
      <c r="H10" s="27" t="s">
        <v>29</v>
      </c>
      <c r="I10" s="18"/>
      <c r="J10" s="18"/>
      <c r="K10" s="19"/>
    </row>
    <row r="11" spans="1:11" ht="26.25">
      <c r="A11" s="84"/>
      <c r="B11" s="11"/>
      <c r="C11" s="15"/>
      <c r="D11" s="15"/>
      <c r="E11" s="15"/>
      <c r="F11" s="16"/>
      <c r="G11" s="30">
        <v>129</v>
      </c>
      <c r="H11" s="27" t="s">
        <v>31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30">
        <v>130</v>
      </c>
      <c r="H12" s="27" t="s">
        <v>33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30">
        <v>131</v>
      </c>
      <c r="H13" s="28" t="s">
        <v>35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30">
        <v>132</v>
      </c>
      <c r="H14" s="27" t="s">
        <v>32</v>
      </c>
      <c r="I14" s="18"/>
      <c r="J14" s="18"/>
      <c r="K14" s="19"/>
    </row>
    <row r="15" spans="1:11" ht="26.25">
      <c r="A15" s="83" t="s">
        <v>12</v>
      </c>
      <c r="B15" s="11"/>
      <c r="C15" s="15"/>
      <c r="D15" s="15"/>
      <c r="E15" s="15"/>
      <c r="F15" s="16"/>
      <c r="G15" s="30">
        <v>134</v>
      </c>
      <c r="H15" s="27" t="s">
        <v>28</v>
      </c>
      <c r="I15" s="18"/>
      <c r="J15" s="18"/>
      <c r="K15" s="19"/>
    </row>
    <row r="16" spans="1:11" ht="26.25">
      <c r="A16" s="83"/>
      <c r="B16" s="11"/>
      <c r="C16" s="15"/>
      <c r="D16" s="15"/>
      <c r="E16" s="15"/>
      <c r="F16" s="16"/>
      <c r="G16" s="30">
        <v>135</v>
      </c>
      <c r="H16" s="27" t="s">
        <v>30</v>
      </c>
      <c r="I16" s="18"/>
      <c r="J16" s="18"/>
      <c r="K16" s="19"/>
    </row>
    <row r="17" spans="1:11" ht="26.25">
      <c r="A17" s="83"/>
      <c r="B17" s="11"/>
      <c r="C17" s="15"/>
      <c r="D17" s="15"/>
      <c r="E17" s="15"/>
      <c r="F17" s="16"/>
      <c r="G17" s="30">
        <v>136</v>
      </c>
      <c r="H17" s="27" t="s">
        <v>34</v>
      </c>
      <c r="I17" s="18"/>
      <c r="J17" s="18"/>
      <c r="K17" s="19"/>
    </row>
    <row r="18" spans="1:11" ht="26.25" hidden="1">
      <c r="A18" s="83" t="s">
        <v>13</v>
      </c>
      <c r="B18" s="12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/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</sheetData>
  <sheetProtection/>
  <mergeCells count="9">
    <mergeCell ref="A10:A14"/>
    <mergeCell ref="A15:A17"/>
    <mergeCell ref="A18:A20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4</v>
      </c>
    </row>
    <row r="2" ht="12.75">
      <c r="H2" s="87"/>
    </row>
    <row r="3" spans="1:11" ht="30">
      <c r="A3" s="88" t="s">
        <v>36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10</v>
      </c>
      <c r="B7" s="11"/>
      <c r="C7" s="15"/>
      <c r="D7" s="15"/>
      <c r="E7" s="15"/>
      <c r="F7" s="16"/>
      <c r="G7" s="17">
        <v>18</v>
      </c>
      <c r="H7" s="29" t="s">
        <v>38</v>
      </c>
      <c r="I7" s="18"/>
      <c r="J7" s="18"/>
      <c r="K7" s="19"/>
    </row>
    <row r="8" spans="1:11" ht="26.25">
      <c r="A8" s="84"/>
      <c r="B8" s="11"/>
      <c r="C8" s="15"/>
      <c r="D8" s="15"/>
      <c r="E8" s="15"/>
      <c r="F8" s="16"/>
      <c r="G8" s="17">
        <v>19</v>
      </c>
      <c r="H8" s="29" t="s">
        <v>39</v>
      </c>
      <c r="I8" s="18"/>
      <c r="J8" s="18"/>
      <c r="K8" s="19"/>
    </row>
    <row r="9" spans="1:11" ht="26.25">
      <c r="A9" s="83" t="s">
        <v>12</v>
      </c>
      <c r="B9" s="11"/>
      <c r="C9" s="15"/>
      <c r="D9" s="15"/>
      <c r="E9" s="15"/>
      <c r="F9" s="16"/>
      <c r="G9" s="17">
        <v>20</v>
      </c>
      <c r="H9" s="29" t="s">
        <v>37</v>
      </c>
      <c r="I9" s="18"/>
      <c r="J9" s="18"/>
      <c r="K9" s="19"/>
    </row>
    <row r="10" spans="1:11" ht="26.25">
      <c r="A10" s="83"/>
      <c r="B10" s="11"/>
      <c r="C10" s="15"/>
      <c r="D10" s="15"/>
      <c r="E10" s="15"/>
      <c r="F10" s="16"/>
      <c r="G10" s="17">
        <v>21</v>
      </c>
      <c r="H10" s="29" t="s">
        <v>40</v>
      </c>
      <c r="I10" s="18"/>
      <c r="J10" s="18"/>
      <c r="K10" s="19"/>
    </row>
  </sheetData>
  <sheetProtection/>
  <mergeCells count="7">
    <mergeCell ref="A7:A8"/>
    <mergeCell ref="A9:A10"/>
    <mergeCell ref="F1:G1"/>
    <mergeCell ref="H1:H2"/>
    <mergeCell ref="A3:K3"/>
    <mergeCell ref="A5:A6"/>
    <mergeCell ref="B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/>
    </row>
    <row r="2" ht="12.75">
      <c r="H2" s="87"/>
    </row>
    <row r="3" spans="1:11" ht="30">
      <c r="A3" s="88" t="s">
        <v>117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17">
        <v>7</v>
      </c>
      <c r="H7" s="27" t="s">
        <v>118</v>
      </c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17">
        <v>10</v>
      </c>
      <c r="H11" s="27" t="s">
        <v>119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11</v>
      </c>
      <c r="H12" s="27" t="s">
        <v>121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17">
        <v>12</v>
      </c>
      <c r="H13" s="27" t="s">
        <v>122</v>
      </c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17"/>
      <c r="H14" s="29"/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17"/>
      <c r="H15" s="27"/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17">
        <v>13</v>
      </c>
      <c r="H16" s="27" t="s">
        <v>120</v>
      </c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6</v>
      </c>
    </row>
    <row r="2" ht="12.75">
      <c r="H2" s="87"/>
    </row>
    <row r="3" spans="1:11" ht="30">
      <c r="A3" s="88" t="s">
        <v>123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17">
        <v>57</v>
      </c>
      <c r="H11" s="27" t="s">
        <v>124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59</v>
      </c>
      <c r="H12" s="27" t="s">
        <v>125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17">
        <v>62</v>
      </c>
      <c r="H13" s="27" t="s">
        <v>127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17">
        <v>65</v>
      </c>
      <c r="H14" s="29" t="s">
        <v>128</v>
      </c>
      <c r="I14" s="18"/>
      <c r="J14" s="18"/>
      <c r="K14" s="19"/>
    </row>
    <row r="15" spans="1:11" ht="26.25">
      <c r="A15" s="84"/>
      <c r="B15" s="11"/>
      <c r="C15" s="15"/>
      <c r="D15" s="15"/>
      <c r="E15" s="15"/>
      <c r="F15" s="16"/>
      <c r="G15" s="17">
        <v>66</v>
      </c>
      <c r="H15" s="29" t="s">
        <v>130</v>
      </c>
      <c r="I15" s="18"/>
      <c r="J15" s="18"/>
      <c r="K15" s="19"/>
    </row>
    <row r="16" spans="1:11" ht="26.25">
      <c r="A16" s="84"/>
      <c r="B16" s="11"/>
      <c r="C16" s="15"/>
      <c r="D16" s="15"/>
      <c r="E16" s="15"/>
      <c r="F16" s="16"/>
      <c r="G16" s="17">
        <v>69</v>
      </c>
      <c r="H16" s="27" t="s">
        <v>129</v>
      </c>
      <c r="I16" s="18"/>
      <c r="J16" s="18"/>
      <c r="K16" s="19"/>
    </row>
    <row r="17" spans="1:11" ht="26.25">
      <c r="A17" s="83" t="s">
        <v>12</v>
      </c>
      <c r="B17" s="11"/>
      <c r="C17" s="15"/>
      <c r="D17" s="15"/>
      <c r="E17" s="15"/>
      <c r="F17" s="16"/>
      <c r="G17" s="17">
        <v>71</v>
      </c>
      <c r="H17" s="27" t="s">
        <v>126</v>
      </c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/>
      <c r="B19" s="11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 t="s">
        <v>13</v>
      </c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  <row r="22" spans="1:11" ht="26.25" hidden="1">
      <c r="A22" s="83"/>
      <c r="B22" s="12"/>
      <c r="C22" s="15"/>
      <c r="D22" s="15"/>
      <c r="E22" s="15"/>
      <c r="F22" s="16"/>
      <c r="G22" s="17"/>
      <c r="H22" s="27"/>
      <c r="I22" s="18"/>
      <c r="J22" s="18"/>
      <c r="K22" s="19"/>
    </row>
  </sheetData>
  <sheetProtection/>
  <mergeCells count="9">
    <mergeCell ref="A11:A16"/>
    <mergeCell ref="A17:A19"/>
    <mergeCell ref="A20:A22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11</v>
      </c>
    </row>
    <row r="2" ht="12.75">
      <c r="H2" s="87"/>
    </row>
    <row r="3" spans="1:11" ht="30">
      <c r="A3" s="88" t="s">
        <v>131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30">
        <v>104</v>
      </c>
      <c r="H11" s="27" t="s">
        <v>132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30">
        <v>105</v>
      </c>
      <c r="H12" s="27" t="s">
        <v>133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30">
        <v>106</v>
      </c>
      <c r="H13" s="27" t="s">
        <v>134</v>
      </c>
      <c r="I13" s="18"/>
      <c r="J13" s="18"/>
      <c r="K13" s="19"/>
    </row>
    <row r="14" spans="1:11" ht="26.25" hidden="1">
      <c r="A14" s="84"/>
      <c r="B14" s="11"/>
      <c r="C14" s="15"/>
      <c r="D14" s="15"/>
      <c r="E14" s="15"/>
      <c r="F14" s="16"/>
      <c r="G14" s="17"/>
      <c r="H14" s="29"/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17"/>
      <c r="H15" s="27"/>
      <c r="I15" s="18"/>
      <c r="J15" s="18"/>
      <c r="K15" s="19"/>
    </row>
    <row r="16" spans="1:11" ht="26.25" hidden="1">
      <c r="A16" s="83" t="s">
        <v>12</v>
      </c>
      <c r="B16" s="11"/>
      <c r="C16" s="15"/>
      <c r="D16" s="15"/>
      <c r="E16" s="15"/>
      <c r="F16" s="16"/>
      <c r="G16" s="17"/>
      <c r="H16" s="27"/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/>
    </row>
    <row r="2" ht="12.75">
      <c r="H2" s="87"/>
    </row>
    <row r="3" spans="1:11" ht="30">
      <c r="A3" s="88" t="s">
        <v>102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>
        <v>64</v>
      </c>
      <c r="C7" s="15" t="s">
        <v>103</v>
      </c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 hidden="1">
      <c r="A10" s="83" t="s">
        <v>10</v>
      </c>
      <c r="B10" s="11"/>
      <c r="C10" s="15"/>
      <c r="D10" s="15"/>
      <c r="E10" s="15"/>
      <c r="F10" s="16"/>
      <c r="G10" s="17"/>
      <c r="H10" s="18"/>
      <c r="I10" s="18"/>
      <c r="J10" s="18"/>
      <c r="K10" s="19"/>
    </row>
    <row r="11" spans="1:11" ht="26.25" hidden="1">
      <c r="A11" s="84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83" t="s">
        <v>12</v>
      </c>
      <c r="B13" s="11"/>
      <c r="C13" s="15"/>
      <c r="D13" s="15"/>
      <c r="E13" s="15"/>
      <c r="F13" s="16"/>
      <c r="G13" s="17">
        <v>63</v>
      </c>
      <c r="H13" s="27" t="s">
        <v>105</v>
      </c>
      <c r="I13" s="18"/>
      <c r="J13" s="18"/>
      <c r="K13" s="19"/>
    </row>
    <row r="14" spans="1:11" ht="26.25" hidden="1">
      <c r="A14" s="83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83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41.25" customHeight="1">
      <c r="A16" s="83" t="s">
        <v>13</v>
      </c>
      <c r="B16" s="12"/>
      <c r="C16" s="15"/>
      <c r="D16" s="15"/>
      <c r="E16" s="15"/>
      <c r="F16" s="16"/>
      <c r="G16" s="17">
        <v>61</v>
      </c>
      <c r="H16" s="18" t="s">
        <v>104</v>
      </c>
      <c r="I16" s="18"/>
      <c r="J16" s="18"/>
      <c r="K16" s="19"/>
    </row>
    <row r="17" spans="1:11" ht="26.25" hidden="1">
      <c r="A17" s="83"/>
      <c r="B17" s="12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19</v>
      </c>
    </row>
    <row r="2" ht="12.75">
      <c r="H2" s="87"/>
    </row>
    <row r="3" spans="1:11" ht="30">
      <c r="A3" s="88" t="s">
        <v>135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27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27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17">
        <v>35</v>
      </c>
      <c r="H11" s="27" t="s">
        <v>137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36</v>
      </c>
      <c r="H12" s="27" t="s">
        <v>138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17">
        <v>42</v>
      </c>
      <c r="H13" s="27" t="s">
        <v>139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17">
        <v>43</v>
      </c>
      <c r="H14" s="29" t="s">
        <v>141</v>
      </c>
      <c r="I14" s="18"/>
      <c r="J14" s="18"/>
      <c r="K14" s="19"/>
    </row>
    <row r="15" spans="1:11" ht="26.25" hidden="1">
      <c r="A15" s="84"/>
      <c r="B15" s="11"/>
      <c r="C15" s="15"/>
      <c r="D15" s="15"/>
      <c r="E15" s="15"/>
      <c r="F15" s="16"/>
      <c r="G15" s="17"/>
      <c r="H15" s="27"/>
      <c r="I15" s="18"/>
      <c r="J15" s="18"/>
      <c r="K15" s="19"/>
    </row>
    <row r="16" spans="1:11" ht="26.25">
      <c r="A16" s="83" t="s">
        <v>12</v>
      </c>
      <c r="B16" s="11"/>
      <c r="C16" s="15"/>
      <c r="D16" s="15"/>
      <c r="E16" s="15"/>
      <c r="F16" s="16"/>
      <c r="G16" s="17">
        <v>45</v>
      </c>
      <c r="H16" s="27" t="s">
        <v>136</v>
      </c>
      <c r="I16" s="18"/>
      <c r="J16" s="18"/>
      <c r="K16" s="19"/>
    </row>
    <row r="17" spans="1:11" ht="26.25">
      <c r="A17" s="83"/>
      <c r="B17" s="11"/>
      <c r="C17" s="15"/>
      <c r="D17" s="15"/>
      <c r="E17" s="15"/>
      <c r="F17" s="16"/>
      <c r="G17" s="17">
        <v>47</v>
      </c>
      <c r="H17" s="27" t="s">
        <v>140</v>
      </c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25</v>
      </c>
    </row>
    <row r="2" ht="12.75">
      <c r="H2" s="87"/>
    </row>
    <row r="3" spans="1:11" ht="30">
      <c r="A3" s="88" t="s">
        <v>142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17">
        <v>85</v>
      </c>
      <c r="H7" s="27" t="s">
        <v>146</v>
      </c>
      <c r="I7" s="18"/>
      <c r="J7" s="18"/>
      <c r="K7" s="19"/>
    </row>
    <row r="8" spans="1:11" ht="26.25">
      <c r="A8" s="83"/>
      <c r="B8" s="11"/>
      <c r="C8" s="15"/>
      <c r="D8" s="15"/>
      <c r="E8" s="15"/>
      <c r="F8" s="16"/>
      <c r="G8" s="17">
        <v>86</v>
      </c>
      <c r="H8" s="27" t="s">
        <v>147</v>
      </c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27"/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17"/>
      <c r="H10" s="27"/>
      <c r="I10" s="18"/>
      <c r="J10" s="18"/>
      <c r="K10" s="19"/>
    </row>
    <row r="11" spans="1:11" ht="26.25">
      <c r="A11" s="83" t="s">
        <v>10</v>
      </c>
      <c r="B11" s="11"/>
      <c r="C11" s="15"/>
      <c r="D11" s="15"/>
      <c r="E11" s="15"/>
      <c r="F11" s="16"/>
      <c r="G11" s="34">
        <v>88</v>
      </c>
      <c r="H11" s="27" t="s">
        <v>143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89</v>
      </c>
      <c r="H12" s="27" t="s">
        <v>144</v>
      </c>
      <c r="I12" s="18"/>
      <c r="J12" s="18"/>
      <c r="K12" s="19"/>
    </row>
    <row r="13" spans="1:11" ht="26.25">
      <c r="A13" s="84"/>
      <c r="B13" s="11"/>
      <c r="C13" s="15"/>
      <c r="D13" s="15"/>
      <c r="E13" s="15"/>
      <c r="F13" s="16"/>
      <c r="G13" s="17">
        <v>93</v>
      </c>
      <c r="H13" s="27" t="s">
        <v>145</v>
      </c>
      <c r="I13" s="18"/>
      <c r="J13" s="18"/>
      <c r="K13" s="19"/>
    </row>
    <row r="14" spans="1:11" ht="26.25">
      <c r="A14" s="84"/>
      <c r="B14" s="11"/>
      <c r="C14" s="15"/>
      <c r="D14" s="15"/>
      <c r="E14" s="15"/>
      <c r="F14" s="16"/>
      <c r="G14" s="17">
        <v>97</v>
      </c>
      <c r="H14" s="29" t="s">
        <v>148</v>
      </c>
      <c r="I14" s="18"/>
      <c r="J14" s="18"/>
      <c r="K14" s="19"/>
    </row>
    <row r="15" spans="1:11" ht="26.25">
      <c r="A15" s="84"/>
      <c r="B15" s="11"/>
      <c r="C15" s="15"/>
      <c r="D15" s="15"/>
      <c r="E15" s="15"/>
      <c r="F15" s="16"/>
      <c r="G15" s="17">
        <v>99</v>
      </c>
      <c r="H15" s="27" t="s">
        <v>149</v>
      </c>
      <c r="I15" s="18"/>
      <c r="J15" s="18"/>
      <c r="K15" s="19"/>
    </row>
    <row r="16" spans="1:11" ht="26.25" hidden="1">
      <c r="A16" s="83" t="s">
        <v>12</v>
      </c>
      <c r="B16" s="11"/>
      <c r="C16" s="15"/>
      <c r="D16" s="15"/>
      <c r="E16" s="15"/>
      <c r="F16" s="16"/>
      <c r="G16" s="17"/>
      <c r="H16" s="27"/>
      <c r="I16" s="18"/>
      <c r="J16" s="18"/>
      <c r="K16" s="19"/>
    </row>
    <row r="17" spans="1:11" ht="26.25" hidden="1">
      <c r="A17" s="83"/>
      <c r="B17" s="11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1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 t="s">
        <v>13</v>
      </c>
      <c r="B19" s="12"/>
      <c r="C19" s="15"/>
      <c r="D19" s="15"/>
      <c r="E19" s="15"/>
      <c r="F19" s="16"/>
      <c r="G19" s="17"/>
      <c r="H19" s="27"/>
      <c r="I19" s="18"/>
      <c r="J19" s="18"/>
      <c r="K19" s="19"/>
    </row>
    <row r="20" spans="1:11" ht="26.25" hidden="1">
      <c r="A20" s="83"/>
      <c r="B20" s="12"/>
      <c r="C20" s="15"/>
      <c r="D20" s="15"/>
      <c r="E20" s="15"/>
      <c r="F20" s="16"/>
      <c r="G20" s="17"/>
      <c r="H20" s="27"/>
      <c r="I20" s="18"/>
      <c r="J20" s="18"/>
      <c r="K20" s="19"/>
    </row>
    <row r="21" spans="1:11" ht="26.25" hidden="1">
      <c r="A21" s="83"/>
      <c r="B21" s="12"/>
      <c r="C21" s="15"/>
      <c r="D21" s="15"/>
      <c r="E21" s="15"/>
      <c r="F21" s="16"/>
      <c r="G21" s="17"/>
      <c r="H21" s="27"/>
      <c r="I21" s="18"/>
      <c r="J21" s="18"/>
      <c r="K21" s="19"/>
    </row>
  </sheetData>
  <sheetProtection/>
  <mergeCells count="9">
    <mergeCell ref="A11:A15"/>
    <mergeCell ref="A16:A18"/>
    <mergeCell ref="A19:A21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75"/>
  <sheetViews>
    <sheetView view="pageBreakPreview" zoomScaleSheetLayoutView="100" workbookViewId="0" topLeftCell="A44">
      <selection activeCell="C44" sqref="C1:C16384"/>
    </sheetView>
  </sheetViews>
  <sheetFormatPr defaultColWidth="9.00390625" defaultRowHeight="12.75"/>
  <cols>
    <col min="1" max="1" width="6.75390625" style="0" customWidth="1"/>
    <col min="2" max="2" width="12.75390625" style="57" customWidth="1"/>
    <col min="3" max="3" width="28.00390625" style="25" customWidth="1"/>
    <col min="4" max="4" width="6.875" style="0" customWidth="1"/>
    <col min="5" max="5" width="7.875" style="0" customWidth="1"/>
    <col min="6" max="6" width="9.875" style="0" customWidth="1"/>
  </cols>
  <sheetData>
    <row r="1" spans="1:6" ht="40.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224</v>
      </c>
      <c r="B3" s="111"/>
      <c r="C3" s="111"/>
      <c r="D3" s="111"/>
      <c r="E3" s="111"/>
      <c r="F3" s="111"/>
    </row>
    <row r="4" spans="1:6" ht="13.5" customHeight="1">
      <c r="A4" s="22"/>
      <c r="B4" s="58"/>
      <c r="C4" s="22"/>
      <c r="D4" s="22"/>
      <c r="E4" s="22"/>
      <c r="F4" s="22"/>
    </row>
    <row r="5" spans="1:4" ht="12.75">
      <c r="A5" s="37" t="s">
        <v>233</v>
      </c>
      <c r="D5" s="37" t="s">
        <v>227</v>
      </c>
    </row>
    <row r="6" spans="1:4" ht="12.75">
      <c r="A6" t="s">
        <v>21</v>
      </c>
      <c r="D6" s="42" t="s">
        <v>228</v>
      </c>
    </row>
    <row r="7" spans="1:6" ht="24.75" customHeight="1">
      <c r="A7" s="21" t="s">
        <v>1</v>
      </c>
      <c r="B7" s="56" t="s">
        <v>261</v>
      </c>
      <c r="C7" s="21" t="s">
        <v>234</v>
      </c>
      <c r="D7" s="21" t="s">
        <v>19</v>
      </c>
      <c r="E7" s="21" t="s">
        <v>8</v>
      </c>
      <c r="F7" s="13" t="s">
        <v>260</v>
      </c>
    </row>
    <row r="8" spans="1:6" ht="18" customHeight="1">
      <c r="A8" s="95">
        <v>1</v>
      </c>
      <c r="B8" s="104">
        <v>0.010034722222222221</v>
      </c>
      <c r="C8" s="41" t="s">
        <v>257</v>
      </c>
      <c r="D8" s="49">
        <v>0.03229166666666667</v>
      </c>
      <c r="E8" s="49">
        <v>0.03431712962962963</v>
      </c>
      <c r="F8" s="53">
        <f aca="true" t="shared" si="0" ref="F8:F34">E8-D8</f>
        <v>0.002025462962962958</v>
      </c>
    </row>
    <row r="9" spans="1:6" ht="18" customHeight="1">
      <c r="A9" s="96"/>
      <c r="B9" s="105"/>
      <c r="C9" s="41" t="s">
        <v>257</v>
      </c>
      <c r="D9" s="49">
        <v>0.03229166666666667</v>
      </c>
      <c r="E9" s="49">
        <v>0.03478009259259259</v>
      </c>
      <c r="F9" s="53">
        <f t="shared" si="0"/>
        <v>0.0024884259259259217</v>
      </c>
    </row>
    <row r="10" spans="1:6" ht="18" customHeight="1">
      <c r="A10" s="96"/>
      <c r="B10" s="105"/>
      <c r="C10" s="41" t="s">
        <v>257</v>
      </c>
      <c r="D10" s="49">
        <v>0.03298611111111111</v>
      </c>
      <c r="E10" s="49">
        <v>0.03571759259259259</v>
      </c>
      <c r="F10" s="53">
        <f t="shared" si="0"/>
        <v>0.0027314814814814806</v>
      </c>
    </row>
    <row r="11" spans="1:6" ht="18" customHeight="1">
      <c r="A11" s="96"/>
      <c r="B11" s="105"/>
      <c r="C11" s="41" t="s">
        <v>257</v>
      </c>
      <c r="D11" s="49">
        <v>0.03263888888888889</v>
      </c>
      <c r="E11" s="49">
        <v>0.03542824074074074</v>
      </c>
      <c r="F11" s="53">
        <f t="shared" si="0"/>
        <v>0.0027893518518518484</v>
      </c>
    </row>
    <row r="12" spans="1:6" ht="18" customHeight="1">
      <c r="A12" s="97"/>
      <c r="B12" s="106"/>
      <c r="C12" s="69" t="s">
        <v>257</v>
      </c>
      <c r="D12" s="65">
        <v>0.03263888888888889</v>
      </c>
      <c r="E12" s="65">
        <v>0.03581018518518519</v>
      </c>
      <c r="F12" s="66">
        <f t="shared" si="0"/>
        <v>0.003171296296296297</v>
      </c>
    </row>
    <row r="13" spans="1:6" ht="18" customHeight="1">
      <c r="A13" s="95">
        <v>2</v>
      </c>
      <c r="B13" s="104">
        <v>0.011493055555555555</v>
      </c>
      <c r="C13" s="41" t="s">
        <v>256</v>
      </c>
      <c r="D13" s="49">
        <v>0.02951388888888889</v>
      </c>
      <c r="E13" s="23">
        <v>0.03222222222222222</v>
      </c>
      <c r="F13" s="53">
        <f t="shared" si="0"/>
        <v>0.00270833333333333</v>
      </c>
    </row>
    <row r="14" spans="1:6" ht="18" customHeight="1">
      <c r="A14" s="96"/>
      <c r="B14" s="105"/>
      <c r="C14" s="41" t="s">
        <v>256</v>
      </c>
      <c r="D14" s="23">
        <v>0.029861111111111113</v>
      </c>
      <c r="E14" s="23">
        <v>0.03269675925925926</v>
      </c>
      <c r="F14" s="53">
        <f t="shared" si="0"/>
        <v>0.002835648148148146</v>
      </c>
    </row>
    <row r="15" spans="1:6" ht="18" customHeight="1">
      <c r="A15" s="96"/>
      <c r="B15" s="105"/>
      <c r="C15" s="41" t="s">
        <v>256</v>
      </c>
      <c r="D15" s="53">
        <v>0.02951388888888889</v>
      </c>
      <c r="E15" s="53">
        <v>0.03247685185185185</v>
      </c>
      <c r="F15" s="53">
        <f t="shared" si="0"/>
        <v>0.0029629629629629554</v>
      </c>
    </row>
    <row r="16" spans="1:6" ht="18" customHeight="1">
      <c r="A16" s="96"/>
      <c r="B16" s="105"/>
      <c r="C16" s="41" t="s">
        <v>256</v>
      </c>
      <c r="D16" s="53">
        <v>0.029861111111111113</v>
      </c>
      <c r="E16" s="53">
        <v>0.03284722222222222</v>
      </c>
      <c r="F16" s="53">
        <f t="shared" si="0"/>
        <v>0.0029861111111111095</v>
      </c>
    </row>
    <row r="17" spans="1:6" ht="18" customHeight="1">
      <c r="A17" s="97"/>
      <c r="B17" s="106"/>
      <c r="C17" s="69" t="s">
        <v>256</v>
      </c>
      <c r="D17" s="65">
        <v>0.030208333333333334</v>
      </c>
      <c r="E17" s="65">
        <v>0.03329861111111111</v>
      </c>
      <c r="F17" s="66">
        <f t="shared" si="0"/>
        <v>0.0030902777777777786</v>
      </c>
    </row>
    <row r="18" spans="1:6" ht="16.5" customHeight="1">
      <c r="A18" s="98">
        <v>3</v>
      </c>
      <c r="B18" s="107">
        <v>0.01599537037037037</v>
      </c>
      <c r="C18" s="47" t="s">
        <v>240</v>
      </c>
      <c r="D18" s="53">
        <v>0.010069444444444445</v>
      </c>
      <c r="E18" s="53">
        <v>0.013287037037037036</v>
      </c>
      <c r="F18" s="53">
        <f t="shared" si="0"/>
        <v>0.0032175925925925913</v>
      </c>
    </row>
    <row r="19" spans="1:6" ht="16.5" customHeight="1">
      <c r="A19" s="99"/>
      <c r="B19" s="108"/>
      <c r="C19" s="47" t="s">
        <v>240</v>
      </c>
      <c r="D19" s="53">
        <v>0.01076388888888889</v>
      </c>
      <c r="E19" s="53">
        <v>0.014270833333333335</v>
      </c>
      <c r="F19" s="53">
        <f t="shared" si="0"/>
        <v>0.0035069444444444445</v>
      </c>
    </row>
    <row r="20" spans="1:6" ht="16.5" customHeight="1">
      <c r="A20" s="99"/>
      <c r="B20" s="108"/>
      <c r="C20" s="47" t="s">
        <v>240</v>
      </c>
      <c r="D20" s="49">
        <v>0.010416666666666666</v>
      </c>
      <c r="E20" s="49">
        <v>0.015000000000000001</v>
      </c>
      <c r="F20" s="53">
        <f t="shared" si="0"/>
        <v>0.004583333333333335</v>
      </c>
    </row>
    <row r="21" spans="1:6" ht="16.5" customHeight="1">
      <c r="A21" s="99"/>
      <c r="B21" s="108"/>
      <c r="C21" s="47" t="s">
        <v>240</v>
      </c>
      <c r="D21" s="49">
        <v>0.010069444444444445</v>
      </c>
      <c r="E21" s="62">
        <v>0.014756944444444446</v>
      </c>
      <c r="F21" s="53">
        <f t="shared" si="0"/>
        <v>0.004687500000000001</v>
      </c>
    </row>
    <row r="22" spans="1:6" ht="16.5" customHeight="1">
      <c r="A22" s="100"/>
      <c r="B22" s="109"/>
      <c r="C22" s="64" t="s">
        <v>240</v>
      </c>
      <c r="D22" s="65">
        <v>0.010416666666666666</v>
      </c>
      <c r="E22" s="65">
        <v>0.01521990740740741</v>
      </c>
      <c r="F22" s="66">
        <f t="shared" si="0"/>
        <v>0.004803240740740743</v>
      </c>
    </row>
    <row r="23" spans="1:6" ht="16.5" customHeight="1">
      <c r="A23" s="101">
        <v>4</v>
      </c>
      <c r="B23" s="107">
        <v>0.016076388888888887</v>
      </c>
      <c r="C23" s="41" t="s">
        <v>243</v>
      </c>
      <c r="D23" s="49">
        <v>0.013541666666666667</v>
      </c>
      <c r="E23" s="49">
        <v>0.01582175925925926</v>
      </c>
      <c r="F23" s="53">
        <f t="shared" si="0"/>
        <v>0.002280092592592594</v>
      </c>
    </row>
    <row r="24" spans="1:6" ht="16.5" customHeight="1">
      <c r="A24" s="102"/>
      <c r="B24" s="108"/>
      <c r="C24" s="41" t="s">
        <v>243</v>
      </c>
      <c r="D24" s="53">
        <v>0.013888888888888888</v>
      </c>
      <c r="E24" s="53">
        <v>0.01832175925925926</v>
      </c>
      <c r="F24" s="53">
        <f t="shared" si="0"/>
        <v>0.004432870370370372</v>
      </c>
    </row>
    <row r="25" spans="1:6" ht="16.5" customHeight="1">
      <c r="A25" s="102"/>
      <c r="B25" s="108"/>
      <c r="C25" s="41" t="s">
        <v>243</v>
      </c>
      <c r="D25" s="62">
        <v>0.013541666666666667</v>
      </c>
      <c r="E25" s="62">
        <v>0.018217592592592594</v>
      </c>
      <c r="F25" s="53">
        <f t="shared" si="0"/>
        <v>0.004675925925925927</v>
      </c>
    </row>
    <row r="26" spans="1:6" ht="16.5" customHeight="1">
      <c r="A26" s="102"/>
      <c r="B26" s="108"/>
      <c r="C26" s="41" t="s">
        <v>243</v>
      </c>
      <c r="D26" s="53">
        <v>0.013888888888888888</v>
      </c>
      <c r="E26" s="53">
        <v>0.01857638888888889</v>
      </c>
      <c r="F26" s="53">
        <f t="shared" si="0"/>
        <v>0.004687500000000001</v>
      </c>
    </row>
    <row r="27" spans="1:6" ht="16.5" customHeight="1">
      <c r="A27" s="103"/>
      <c r="B27" s="109"/>
      <c r="C27" s="69" t="s">
        <v>243</v>
      </c>
      <c r="D27" s="65">
        <v>0.01423611111111111</v>
      </c>
      <c r="E27" s="65">
        <v>0.019618055555555555</v>
      </c>
      <c r="F27" s="66">
        <f t="shared" si="0"/>
        <v>0.005381944444444444</v>
      </c>
    </row>
    <row r="28" spans="1:6" ht="16.5" customHeight="1">
      <c r="A28" s="101">
        <v>5</v>
      </c>
      <c r="B28" s="107">
        <v>0.01628472222222222</v>
      </c>
      <c r="C28" s="41" t="s">
        <v>251</v>
      </c>
      <c r="D28" s="49">
        <v>0.022569444444444444</v>
      </c>
      <c r="E28" s="60">
        <v>0.02613425925925926</v>
      </c>
      <c r="F28" s="53">
        <f t="shared" si="0"/>
        <v>0.003564814814814816</v>
      </c>
    </row>
    <row r="29" spans="1:6" ht="16.5" customHeight="1">
      <c r="A29" s="102"/>
      <c r="B29" s="108"/>
      <c r="C29" s="41" t="s">
        <v>251</v>
      </c>
      <c r="D29" s="49">
        <v>0.02291666666666667</v>
      </c>
      <c r="E29" s="49">
        <v>0.026759259259259257</v>
      </c>
      <c r="F29" s="53">
        <f t="shared" si="0"/>
        <v>0.0038425925925925884</v>
      </c>
    </row>
    <row r="30" spans="1:6" ht="16.5" customHeight="1">
      <c r="A30" s="102"/>
      <c r="B30" s="108"/>
      <c r="C30" s="41" t="s">
        <v>251</v>
      </c>
      <c r="D30" s="49">
        <v>0.022569444444444444</v>
      </c>
      <c r="E30" s="60">
        <v>0.02677083333333333</v>
      </c>
      <c r="F30" s="53">
        <f t="shared" si="0"/>
        <v>0.0042013888888888865</v>
      </c>
    </row>
    <row r="31" spans="1:6" ht="16.5" customHeight="1">
      <c r="A31" s="102"/>
      <c r="B31" s="108"/>
      <c r="C31" s="41" t="s">
        <v>251</v>
      </c>
      <c r="D31" s="53">
        <v>0.02291666666666667</v>
      </c>
      <c r="E31" s="53">
        <v>0.027592592592592596</v>
      </c>
      <c r="F31" s="53">
        <f t="shared" si="0"/>
        <v>0.004675925925925927</v>
      </c>
    </row>
    <row r="32" spans="1:6" ht="16.5" customHeight="1">
      <c r="A32" s="103"/>
      <c r="B32" s="109"/>
      <c r="C32" s="69" t="s">
        <v>251</v>
      </c>
      <c r="D32" s="65">
        <v>0.02326388888888889</v>
      </c>
      <c r="E32" s="65">
        <v>0.029074074074074075</v>
      </c>
      <c r="F32" s="66">
        <f t="shared" si="0"/>
        <v>0.005810185185185186</v>
      </c>
    </row>
    <row r="33" spans="1:6" ht="16.5" customHeight="1">
      <c r="A33" s="101">
        <v>6</v>
      </c>
      <c r="B33" s="104">
        <v>0.017013888888888887</v>
      </c>
      <c r="C33" s="41" t="s">
        <v>254</v>
      </c>
      <c r="D33" s="23">
        <v>0.02534722222222222</v>
      </c>
      <c r="E33" s="23">
        <v>0.029155092592592594</v>
      </c>
      <c r="F33" s="53">
        <f t="shared" si="0"/>
        <v>0.0038078703703703747</v>
      </c>
    </row>
    <row r="34" spans="1:6" ht="16.5" customHeight="1">
      <c r="A34" s="102"/>
      <c r="B34" s="105"/>
      <c r="C34" s="41" t="s">
        <v>254</v>
      </c>
      <c r="D34" s="23">
        <v>0.025694444444444447</v>
      </c>
      <c r="E34" s="23">
        <v>0.02954861111111111</v>
      </c>
      <c r="F34" s="53">
        <f t="shared" si="0"/>
        <v>0.003854166666666662</v>
      </c>
    </row>
    <row r="35" spans="1:6" ht="16.5" customHeight="1">
      <c r="A35" s="102"/>
      <c r="B35" s="105"/>
      <c r="C35" s="41" t="s">
        <v>254</v>
      </c>
      <c r="D35" s="23">
        <v>0.02534722222222222</v>
      </c>
      <c r="E35" s="23">
        <v>0.029629629629629627</v>
      </c>
      <c r="F35" s="53">
        <f aca="true" t="shared" si="1" ref="F35:F56">E35-D35</f>
        <v>0.004282407407407408</v>
      </c>
    </row>
    <row r="36" spans="1:6" ht="16.5" customHeight="1">
      <c r="A36" s="103"/>
      <c r="B36" s="106"/>
      <c r="C36" s="41" t="s">
        <v>254</v>
      </c>
      <c r="D36" s="23">
        <v>0.025694444444444447</v>
      </c>
      <c r="E36" s="23">
        <v>0.030763888888888886</v>
      </c>
      <c r="F36" s="53">
        <f t="shared" si="1"/>
        <v>0.005069444444444439</v>
      </c>
    </row>
    <row r="37" spans="1:6" ht="16.5" customHeight="1">
      <c r="A37" s="101">
        <v>7</v>
      </c>
      <c r="B37" s="104">
        <v>0.018900462962962963</v>
      </c>
      <c r="C37" s="47" t="s">
        <v>237</v>
      </c>
      <c r="D37" s="23">
        <v>0.006597222222222222</v>
      </c>
      <c r="E37" s="23">
        <v>0.01105324074074074</v>
      </c>
      <c r="F37" s="53">
        <f t="shared" si="1"/>
        <v>0.004456018518518518</v>
      </c>
    </row>
    <row r="38" spans="1:6" ht="16.5" customHeight="1">
      <c r="A38" s="102"/>
      <c r="B38" s="105"/>
      <c r="C38" s="47" t="s">
        <v>237</v>
      </c>
      <c r="D38" s="53">
        <v>0.007291666666666666</v>
      </c>
      <c r="E38" s="53">
        <v>0.012083333333333333</v>
      </c>
      <c r="F38" s="53">
        <f t="shared" si="1"/>
        <v>0.004791666666666667</v>
      </c>
    </row>
    <row r="39" spans="1:6" ht="16.5" customHeight="1">
      <c r="A39" s="102"/>
      <c r="B39" s="105"/>
      <c r="C39" s="47" t="s">
        <v>237</v>
      </c>
      <c r="D39" s="23">
        <v>0.006944444444444444</v>
      </c>
      <c r="E39" s="23">
        <v>0.01175925925925926</v>
      </c>
      <c r="F39" s="53">
        <f t="shared" si="1"/>
        <v>0.004814814814814815</v>
      </c>
    </row>
    <row r="40" spans="1:6" ht="16.5" customHeight="1">
      <c r="A40" s="102"/>
      <c r="B40" s="105"/>
      <c r="C40" s="47" t="s">
        <v>237</v>
      </c>
      <c r="D40" s="23">
        <v>0.006597222222222222</v>
      </c>
      <c r="E40" s="23">
        <v>0.011435185185185185</v>
      </c>
      <c r="F40" s="53">
        <f t="shared" si="1"/>
        <v>0.004837962962962963</v>
      </c>
    </row>
    <row r="41" spans="1:6" ht="16.5" customHeight="1">
      <c r="A41" s="103"/>
      <c r="B41" s="106"/>
      <c r="C41" s="64" t="s">
        <v>237</v>
      </c>
      <c r="D41" s="65">
        <v>0.006944444444444444</v>
      </c>
      <c r="E41" s="65">
        <v>0.011956018518518517</v>
      </c>
      <c r="F41" s="66">
        <f t="shared" si="1"/>
        <v>0.005011574074074073</v>
      </c>
    </row>
    <row r="42" spans="1:6" ht="16.5" customHeight="1">
      <c r="A42" s="101">
        <v>8</v>
      </c>
      <c r="B42" s="107">
        <v>0.019050925925925926</v>
      </c>
      <c r="C42" s="47" t="s">
        <v>235</v>
      </c>
      <c r="D42" s="53">
        <v>0.0010416666666666667</v>
      </c>
      <c r="E42" s="54">
        <v>0.00525462962962963</v>
      </c>
      <c r="F42" s="53">
        <f t="shared" si="1"/>
        <v>0.0042129629629629635</v>
      </c>
    </row>
    <row r="43" spans="1:6" ht="16.5" customHeight="1">
      <c r="A43" s="102"/>
      <c r="B43" s="108"/>
      <c r="C43" s="47" t="s">
        <v>235</v>
      </c>
      <c r="D43" s="49">
        <v>0.00034722222222222224</v>
      </c>
      <c r="E43" s="53">
        <v>0.0050810185185185186</v>
      </c>
      <c r="F43" s="53">
        <f t="shared" si="1"/>
        <v>0.004733796296296297</v>
      </c>
    </row>
    <row r="44" spans="1:6" ht="16.5" customHeight="1">
      <c r="A44" s="102"/>
      <c r="B44" s="108"/>
      <c r="C44" s="47" t="s">
        <v>235</v>
      </c>
      <c r="D44" s="53">
        <v>0.0006944444444444445</v>
      </c>
      <c r="E44" s="23">
        <v>0.005613425925925927</v>
      </c>
      <c r="F44" s="53">
        <f t="shared" si="1"/>
        <v>0.0049189814814814825</v>
      </c>
    </row>
    <row r="45" spans="1:6" ht="16.5" customHeight="1">
      <c r="A45" s="102"/>
      <c r="B45" s="108"/>
      <c r="C45" s="47" t="s">
        <v>235</v>
      </c>
      <c r="D45" s="49">
        <v>0.00034722222222222224</v>
      </c>
      <c r="E45" s="49">
        <v>0.005532407407407407</v>
      </c>
      <c r="F45" s="53">
        <f t="shared" si="1"/>
        <v>0.005185185185185185</v>
      </c>
    </row>
    <row r="46" spans="1:6" ht="16.5" customHeight="1">
      <c r="A46" s="103"/>
      <c r="B46" s="109"/>
      <c r="C46" s="64" t="s">
        <v>235</v>
      </c>
      <c r="D46" s="66">
        <v>0.0006944444444444445</v>
      </c>
      <c r="E46" s="66">
        <v>0.006585648148148147</v>
      </c>
      <c r="F46" s="66">
        <f t="shared" si="1"/>
        <v>0.005891203703703702</v>
      </c>
    </row>
    <row r="47" spans="1:6" ht="16.5" customHeight="1">
      <c r="A47" s="101">
        <v>9</v>
      </c>
      <c r="B47" s="104">
        <v>0.02045138888888889</v>
      </c>
      <c r="C47" s="47" t="s">
        <v>236</v>
      </c>
      <c r="D47" s="23">
        <v>0.0038194444444444443</v>
      </c>
      <c r="E47" s="23">
        <v>0.00837962962962963</v>
      </c>
      <c r="F47" s="53">
        <f t="shared" si="1"/>
        <v>0.0045601851851851845</v>
      </c>
    </row>
    <row r="48" spans="1:6" ht="16.5" customHeight="1">
      <c r="A48" s="102"/>
      <c r="B48" s="105"/>
      <c r="C48" s="47" t="s">
        <v>236</v>
      </c>
      <c r="D48" s="23">
        <v>0.0038194444444444443</v>
      </c>
      <c r="E48" s="23">
        <v>0.008530092592592593</v>
      </c>
      <c r="F48" s="53">
        <f t="shared" si="1"/>
        <v>0.004710648148148148</v>
      </c>
    </row>
    <row r="49" spans="1:6" ht="16.5" customHeight="1">
      <c r="A49" s="102"/>
      <c r="B49" s="105"/>
      <c r="C49" s="47" t="s">
        <v>236</v>
      </c>
      <c r="D49" s="23">
        <v>0.004166666666666667</v>
      </c>
      <c r="E49" s="23">
        <v>0.009710648148148147</v>
      </c>
      <c r="F49" s="53">
        <f t="shared" si="1"/>
        <v>0.0055439814814814805</v>
      </c>
    </row>
    <row r="50" spans="1:6" ht="16.5" customHeight="1">
      <c r="A50" s="102"/>
      <c r="B50" s="105"/>
      <c r="C50" s="47" t="s">
        <v>236</v>
      </c>
      <c r="D50" s="23">
        <v>0.004513888888888889</v>
      </c>
      <c r="E50" s="23">
        <v>0.010150462962962964</v>
      </c>
      <c r="F50" s="53">
        <f t="shared" si="1"/>
        <v>0.005636574074074074</v>
      </c>
    </row>
    <row r="51" spans="1:6" ht="16.5" customHeight="1">
      <c r="A51" s="103"/>
      <c r="B51" s="106"/>
      <c r="C51" s="64" t="s">
        <v>236</v>
      </c>
      <c r="D51" s="66">
        <v>0.004166666666666667</v>
      </c>
      <c r="E51" s="66">
        <v>0.010162037037037037</v>
      </c>
      <c r="F51" s="66">
        <f t="shared" si="1"/>
        <v>0.0059953703703703705</v>
      </c>
    </row>
    <row r="52" spans="1:6" ht="16.5" customHeight="1">
      <c r="A52" s="101">
        <v>10</v>
      </c>
      <c r="B52" s="104">
        <v>0.022094907407407407</v>
      </c>
      <c r="C52" s="41" t="s">
        <v>253</v>
      </c>
      <c r="D52" s="23">
        <v>0.03680555555555556</v>
      </c>
      <c r="E52" s="23">
        <v>0.04210648148148149</v>
      </c>
      <c r="F52" s="53">
        <f t="shared" si="1"/>
        <v>0.005300925925925931</v>
      </c>
    </row>
    <row r="53" spans="1:6" ht="16.5" customHeight="1">
      <c r="A53" s="102"/>
      <c r="B53" s="105"/>
      <c r="C53" s="41" t="s">
        <v>253</v>
      </c>
      <c r="D53" s="53">
        <v>0.036111111111111115</v>
      </c>
      <c r="E53" s="53">
        <v>0.04159722222222222</v>
      </c>
      <c r="F53" s="53">
        <f t="shared" si="1"/>
        <v>0.005486111111111108</v>
      </c>
    </row>
    <row r="54" spans="1:6" ht="16.5" customHeight="1">
      <c r="A54" s="102"/>
      <c r="B54" s="105"/>
      <c r="C54" s="41" t="s">
        <v>253</v>
      </c>
      <c r="D54" s="49">
        <v>0.036458333333333336</v>
      </c>
      <c r="E54" s="49">
        <v>0.042025462962962966</v>
      </c>
      <c r="F54" s="53">
        <f t="shared" si="1"/>
        <v>0.00556712962962963</v>
      </c>
    </row>
    <row r="55" spans="1:6" ht="16.5" customHeight="1">
      <c r="A55" s="102"/>
      <c r="B55" s="105"/>
      <c r="C55" s="41" t="s">
        <v>253</v>
      </c>
      <c r="D55" s="49">
        <v>0.036458333333333336</v>
      </c>
      <c r="E55" s="49">
        <v>0.042199074074074076</v>
      </c>
      <c r="F55" s="53">
        <f t="shared" si="1"/>
        <v>0.005740740740740741</v>
      </c>
    </row>
    <row r="56" spans="1:6" ht="16.5" customHeight="1">
      <c r="A56" s="103"/>
      <c r="B56" s="106"/>
      <c r="C56" s="69" t="s">
        <v>253</v>
      </c>
      <c r="D56" s="65">
        <v>0.036111111111111115</v>
      </c>
      <c r="E56" s="65">
        <v>0.04248842592592592</v>
      </c>
      <c r="F56" s="66">
        <f t="shared" si="1"/>
        <v>0.006377314814814808</v>
      </c>
    </row>
    <row r="57" spans="1:6" ht="16.5" customHeight="1">
      <c r="A57" s="101">
        <v>11</v>
      </c>
      <c r="B57" s="107">
        <v>0.022824074074074076</v>
      </c>
      <c r="C57" s="41" t="s">
        <v>249</v>
      </c>
      <c r="D57" s="49">
        <v>0.02048611111111111</v>
      </c>
      <c r="E57" s="60">
        <v>0.02428240740740741</v>
      </c>
      <c r="F57" s="53">
        <f aca="true" t="shared" si="2" ref="F57:F70">E57-D57</f>
        <v>0.0037962962962962976</v>
      </c>
    </row>
    <row r="58" spans="1:6" ht="16.5" customHeight="1">
      <c r="A58" s="102"/>
      <c r="B58" s="108"/>
      <c r="C58" s="41" t="s">
        <v>249</v>
      </c>
      <c r="D58" s="49">
        <v>0.02048611111111111</v>
      </c>
      <c r="E58" s="49">
        <v>0.024537037037037038</v>
      </c>
      <c r="F58" s="53">
        <f t="shared" si="2"/>
        <v>0.004050925925925927</v>
      </c>
    </row>
    <row r="59" spans="1:6" ht="16.5" customHeight="1">
      <c r="A59" s="102"/>
      <c r="B59" s="108"/>
      <c r="C59" s="41" t="s">
        <v>249</v>
      </c>
      <c r="D59" s="49">
        <v>0.02013888888888889</v>
      </c>
      <c r="E59" s="49">
        <v>0.027546296296296294</v>
      </c>
      <c r="F59" s="53">
        <f t="shared" si="2"/>
        <v>0.007407407407407404</v>
      </c>
    </row>
    <row r="60" spans="1:6" ht="16.5" customHeight="1">
      <c r="A60" s="103"/>
      <c r="B60" s="109"/>
      <c r="C60" s="41" t="s">
        <v>249</v>
      </c>
      <c r="D60" s="49">
        <v>0.02013888888888889</v>
      </c>
      <c r="E60" s="49">
        <v>0.02770833333333333</v>
      </c>
      <c r="F60" s="53">
        <f t="shared" si="2"/>
        <v>0.007569444444444441</v>
      </c>
    </row>
    <row r="61" spans="1:6" ht="16.5" customHeight="1">
      <c r="A61" s="95" t="s">
        <v>265</v>
      </c>
      <c r="B61" s="107">
        <v>0.013969907407407408</v>
      </c>
      <c r="C61" s="41" t="s">
        <v>248</v>
      </c>
      <c r="D61" s="49">
        <v>0.016666666666666666</v>
      </c>
      <c r="E61" s="49">
        <v>0.019212962962962963</v>
      </c>
      <c r="F61" s="53">
        <f t="shared" si="2"/>
        <v>0.0025462962962962965</v>
      </c>
    </row>
    <row r="62" spans="1:6" ht="16.5" customHeight="1">
      <c r="A62" s="96"/>
      <c r="B62" s="108"/>
      <c r="C62" s="41" t="s">
        <v>248</v>
      </c>
      <c r="D62" s="53">
        <v>0.016666666666666666</v>
      </c>
      <c r="E62" s="53">
        <v>0.01943287037037037</v>
      </c>
      <c r="F62" s="53">
        <f t="shared" si="2"/>
        <v>0.0027662037037037047</v>
      </c>
    </row>
    <row r="63" spans="1:6" ht="16.5" customHeight="1">
      <c r="A63" s="96"/>
      <c r="B63" s="108"/>
      <c r="C63" s="41" t="s">
        <v>248</v>
      </c>
      <c r="D63" s="49">
        <v>0.017013888888888887</v>
      </c>
      <c r="E63" s="49">
        <v>0.020752314814814814</v>
      </c>
      <c r="F63" s="53">
        <f t="shared" si="2"/>
        <v>0.0037384259259259263</v>
      </c>
    </row>
    <row r="64" spans="1:6" ht="16.5" customHeight="1">
      <c r="A64" s="96"/>
      <c r="B64" s="108"/>
      <c r="C64" s="79" t="s">
        <v>248</v>
      </c>
      <c r="D64" s="81">
        <v>0.017361111111111112</v>
      </c>
      <c r="E64" s="81">
        <v>0.02228009259259259</v>
      </c>
      <c r="F64" s="82">
        <f t="shared" si="2"/>
        <v>0.004918981481481479</v>
      </c>
    </row>
    <row r="65" spans="1:6" ht="16.5" customHeight="1">
      <c r="A65" s="97"/>
      <c r="B65" s="109"/>
      <c r="C65" s="69" t="s">
        <v>248</v>
      </c>
      <c r="D65" s="65">
        <v>0.017013888888888887</v>
      </c>
      <c r="E65" s="65">
        <v>0.022118055555555557</v>
      </c>
      <c r="F65" s="66">
        <f t="shared" si="2"/>
        <v>0.00510416666666667</v>
      </c>
    </row>
    <row r="66" spans="1:6" ht="16.5" customHeight="1">
      <c r="A66" s="95" t="s">
        <v>266</v>
      </c>
      <c r="B66" s="104">
        <v>0.017060185185185185</v>
      </c>
      <c r="C66" s="79" t="s">
        <v>258</v>
      </c>
      <c r="D66" s="81">
        <v>0.03958333333333333</v>
      </c>
      <c r="E66" s="81">
        <v>0.04366898148148148</v>
      </c>
      <c r="F66" s="82">
        <f t="shared" si="2"/>
        <v>0.004085648148148151</v>
      </c>
    </row>
    <row r="67" spans="1:6" ht="16.5" customHeight="1">
      <c r="A67" s="96"/>
      <c r="B67" s="105"/>
      <c r="C67" s="41" t="s">
        <v>258</v>
      </c>
      <c r="D67" s="23">
        <v>0.03993055555555556</v>
      </c>
      <c r="E67" s="23">
        <v>0.044236111111111115</v>
      </c>
      <c r="F67" s="53">
        <f t="shared" si="2"/>
        <v>0.0043055555555555555</v>
      </c>
    </row>
    <row r="68" spans="1:6" ht="16.5" customHeight="1">
      <c r="A68" s="96"/>
      <c r="B68" s="105"/>
      <c r="C68" s="41" t="s">
        <v>258</v>
      </c>
      <c r="D68" s="23">
        <v>0.04027777777777778</v>
      </c>
      <c r="E68" s="23">
        <v>0.044606481481481476</v>
      </c>
      <c r="F68" s="53">
        <f t="shared" si="2"/>
        <v>0.004328703703703696</v>
      </c>
    </row>
    <row r="69" spans="1:6" ht="16.5" customHeight="1">
      <c r="A69" s="96"/>
      <c r="B69" s="105"/>
      <c r="C69" s="41" t="s">
        <v>258</v>
      </c>
      <c r="D69" s="23">
        <v>0.03993055555555556</v>
      </c>
      <c r="E69" s="23">
        <v>0.044270833333333336</v>
      </c>
      <c r="F69" s="53">
        <f t="shared" si="2"/>
        <v>0.004340277777777776</v>
      </c>
    </row>
    <row r="70" spans="1:6" ht="16.5" customHeight="1">
      <c r="A70" s="97"/>
      <c r="B70" s="106"/>
      <c r="C70" s="69" t="s">
        <v>258</v>
      </c>
      <c r="D70" s="65">
        <v>0.03958333333333333</v>
      </c>
      <c r="E70" s="65">
        <v>0.043946759259259255</v>
      </c>
      <c r="F70" s="66">
        <f t="shared" si="2"/>
        <v>0.004363425925925923</v>
      </c>
    </row>
    <row r="71" spans="1:6" ht="12.75">
      <c r="A71" s="36"/>
      <c r="B71" s="59"/>
      <c r="C71" s="44"/>
      <c r="D71" s="38"/>
      <c r="E71" s="38"/>
      <c r="F71" s="38"/>
    </row>
    <row r="72" spans="1:6" ht="12.75">
      <c r="A72" s="36"/>
      <c r="B72" s="59"/>
      <c r="C72" s="44"/>
      <c r="D72" s="38"/>
      <c r="E72" s="38"/>
      <c r="F72" s="38"/>
    </row>
    <row r="73" spans="1:5" ht="12.75">
      <c r="A73" t="s">
        <v>22</v>
      </c>
      <c r="C73" s="55" t="s">
        <v>229</v>
      </c>
      <c r="E73" s="26" t="s">
        <v>225</v>
      </c>
    </row>
    <row r="74" spans="3:5" ht="12.75">
      <c r="C74" s="55"/>
      <c r="E74" s="26"/>
    </row>
    <row r="75" spans="1:5" ht="12.75">
      <c r="A75" t="s">
        <v>23</v>
      </c>
      <c r="C75" s="55" t="s">
        <v>230</v>
      </c>
      <c r="E75" s="26" t="s">
        <v>231</v>
      </c>
    </row>
  </sheetData>
  <sheetProtection/>
  <mergeCells count="28">
    <mergeCell ref="A1:F1"/>
    <mergeCell ref="A3:F3"/>
    <mergeCell ref="B33:B36"/>
    <mergeCell ref="B66:B70"/>
    <mergeCell ref="B37:B41"/>
    <mergeCell ref="B42:B46"/>
    <mergeCell ref="A66:A70"/>
    <mergeCell ref="A37:A41"/>
    <mergeCell ref="A42:A46"/>
    <mergeCell ref="A33:A36"/>
    <mergeCell ref="B8:B12"/>
    <mergeCell ref="B13:B17"/>
    <mergeCell ref="B61:B65"/>
    <mergeCell ref="B18:B22"/>
    <mergeCell ref="B23:B27"/>
    <mergeCell ref="B28:B32"/>
    <mergeCell ref="B47:B51"/>
    <mergeCell ref="B52:B56"/>
    <mergeCell ref="B57:B60"/>
    <mergeCell ref="A8:A12"/>
    <mergeCell ref="A13:A17"/>
    <mergeCell ref="A61:A65"/>
    <mergeCell ref="A18:A22"/>
    <mergeCell ref="A23:A27"/>
    <mergeCell ref="A28:A32"/>
    <mergeCell ref="A47:A51"/>
    <mergeCell ref="A52:A56"/>
    <mergeCell ref="A57:A60"/>
  </mergeCells>
  <printOptions/>
  <pageMargins left="0.9055118110236221" right="0" top="0.1968503937007874" bottom="0" header="0" footer="0"/>
  <pageSetup horizontalDpi="600" verticalDpi="600" orientation="portrait" paperSize="9" scale="9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1"/>
  <sheetViews>
    <sheetView view="pageBreakPreview" zoomScaleSheetLayoutView="100" workbookViewId="0" topLeftCell="A10">
      <selection activeCell="J15" sqref="J15"/>
    </sheetView>
  </sheetViews>
  <sheetFormatPr defaultColWidth="9.00390625" defaultRowHeight="12.75"/>
  <cols>
    <col min="1" max="1" width="6.75390625" style="0" customWidth="1"/>
    <col min="2" max="2" width="12.75390625" style="57" customWidth="1"/>
    <col min="3" max="3" width="28.00390625" style="25" customWidth="1"/>
    <col min="4" max="4" width="6.875" style="0" customWidth="1"/>
    <col min="5" max="5" width="7.875" style="0" customWidth="1"/>
    <col min="6" max="6" width="9.875" style="0" customWidth="1"/>
  </cols>
  <sheetData>
    <row r="1" spans="1:6" ht="40.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224</v>
      </c>
      <c r="B3" s="111"/>
      <c r="C3" s="111"/>
      <c r="D3" s="111"/>
      <c r="E3" s="111"/>
      <c r="F3" s="111"/>
    </row>
    <row r="4" spans="1:6" ht="13.5" customHeight="1">
      <c r="A4" s="22"/>
      <c r="B4" s="58"/>
      <c r="C4" s="22"/>
      <c r="D4" s="22"/>
      <c r="E4" s="22"/>
      <c r="F4" s="22"/>
    </row>
    <row r="5" spans="1:4" ht="12.75">
      <c r="A5" s="37" t="s">
        <v>233</v>
      </c>
      <c r="D5" s="37" t="s">
        <v>227</v>
      </c>
    </row>
    <row r="6" spans="1:4" ht="12.75">
      <c r="A6" t="s">
        <v>21</v>
      </c>
      <c r="D6" s="42" t="s">
        <v>228</v>
      </c>
    </row>
    <row r="7" spans="1:6" ht="24.75" customHeight="1">
      <c r="A7" s="21" t="s">
        <v>1</v>
      </c>
      <c r="B7" s="56" t="s">
        <v>261</v>
      </c>
      <c r="C7" s="21" t="s">
        <v>234</v>
      </c>
      <c r="D7" s="21" t="s">
        <v>19</v>
      </c>
      <c r="E7" s="21" t="s">
        <v>8</v>
      </c>
      <c r="F7" s="13" t="s">
        <v>260</v>
      </c>
    </row>
    <row r="8" spans="1:6" ht="18" customHeight="1">
      <c r="A8" s="95">
        <v>1</v>
      </c>
      <c r="B8" s="104">
        <v>0.010034722222222221</v>
      </c>
      <c r="C8" s="41" t="s">
        <v>257</v>
      </c>
      <c r="D8" s="49">
        <v>0.03229166666666667</v>
      </c>
      <c r="E8" s="49">
        <v>0.03431712962962963</v>
      </c>
      <c r="F8" s="53">
        <f aca="true" t="shared" si="0" ref="F8:F37">E8-D8</f>
        <v>0.002025462962962958</v>
      </c>
    </row>
    <row r="9" spans="1:6" ht="18" customHeight="1">
      <c r="A9" s="96"/>
      <c r="B9" s="105"/>
      <c r="C9" s="41" t="s">
        <v>257</v>
      </c>
      <c r="D9" s="49">
        <v>0.03229166666666667</v>
      </c>
      <c r="E9" s="49">
        <v>0.03478009259259259</v>
      </c>
      <c r="F9" s="53">
        <f t="shared" si="0"/>
        <v>0.0024884259259259217</v>
      </c>
    </row>
    <row r="10" spans="1:6" ht="18" customHeight="1">
      <c r="A10" s="96"/>
      <c r="B10" s="105"/>
      <c r="C10" s="41" t="s">
        <v>257</v>
      </c>
      <c r="D10" s="49">
        <v>0.03298611111111111</v>
      </c>
      <c r="E10" s="49">
        <v>0.03571759259259259</v>
      </c>
      <c r="F10" s="53">
        <f t="shared" si="0"/>
        <v>0.0027314814814814806</v>
      </c>
    </row>
    <row r="11" spans="1:6" ht="18" customHeight="1">
      <c r="A11" s="96"/>
      <c r="B11" s="105"/>
      <c r="C11" s="41" t="s">
        <v>257</v>
      </c>
      <c r="D11" s="49">
        <v>0.03263888888888889</v>
      </c>
      <c r="E11" s="49">
        <v>0.03542824074074074</v>
      </c>
      <c r="F11" s="53">
        <f t="shared" si="0"/>
        <v>0.0027893518518518484</v>
      </c>
    </row>
    <row r="12" spans="1:6" ht="18" customHeight="1">
      <c r="A12" s="97"/>
      <c r="B12" s="106"/>
      <c r="C12" s="69" t="s">
        <v>257</v>
      </c>
      <c r="D12" s="65">
        <v>0.03263888888888889</v>
      </c>
      <c r="E12" s="65">
        <v>0.03581018518518519</v>
      </c>
      <c r="F12" s="66">
        <f t="shared" si="0"/>
        <v>0.003171296296296297</v>
      </c>
    </row>
    <row r="13" spans="1:6" ht="18" customHeight="1">
      <c r="A13" s="95">
        <v>2</v>
      </c>
      <c r="B13" s="104">
        <v>0.011493055555555555</v>
      </c>
      <c r="C13" s="41" t="s">
        <v>256</v>
      </c>
      <c r="D13" s="49">
        <v>0.02951388888888889</v>
      </c>
      <c r="E13" s="23">
        <v>0.03222222222222222</v>
      </c>
      <c r="F13" s="53">
        <f t="shared" si="0"/>
        <v>0.00270833333333333</v>
      </c>
    </row>
    <row r="14" spans="1:6" ht="18" customHeight="1">
      <c r="A14" s="96"/>
      <c r="B14" s="105"/>
      <c r="C14" s="41" t="s">
        <v>256</v>
      </c>
      <c r="D14" s="23">
        <v>0.029861111111111113</v>
      </c>
      <c r="E14" s="23">
        <v>0.03269675925925926</v>
      </c>
      <c r="F14" s="53">
        <f t="shared" si="0"/>
        <v>0.002835648148148146</v>
      </c>
    </row>
    <row r="15" spans="1:6" ht="18" customHeight="1">
      <c r="A15" s="96"/>
      <c r="B15" s="105"/>
      <c r="C15" s="41" t="s">
        <v>256</v>
      </c>
      <c r="D15" s="53">
        <v>0.02951388888888889</v>
      </c>
      <c r="E15" s="53">
        <v>0.03247685185185185</v>
      </c>
      <c r="F15" s="53">
        <f t="shared" si="0"/>
        <v>0.0029629629629629554</v>
      </c>
    </row>
    <row r="16" spans="1:6" ht="18" customHeight="1">
      <c r="A16" s="96"/>
      <c r="B16" s="105"/>
      <c r="C16" s="41" t="s">
        <v>256</v>
      </c>
      <c r="D16" s="53">
        <v>0.029861111111111113</v>
      </c>
      <c r="E16" s="53">
        <v>0.03284722222222222</v>
      </c>
      <c r="F16" s="53">
        <f t="shared" si="0"/>
        <v>0.0029861111111111095</v>
      </c>
    </row>
    <row r="17" spans="1:6" ht="18" customHeight="1">
      <c r="A17" s="97"/>
      <c r="B17" s="106"/>
      <c r="C17" s="69" t="s">
        <v>256</v>
      </c>
      <c r="D17" s="65">
        <v>0.030208333333333334</v>
      </c>
      <c r="E17" s="65">
        <v>0.03329861111111111</v>
      </c>
      <c r="F17" s="66">
        <f t="shared" si="0"/>
        <v>0.0030902777777777786</v>
      </c>
    </row>
    <row r="18" spans="1:6" ht="16.5" customHeight="1">
      <c r="A18" s="98">
        <v>3</v>
      </c>
      <c r="B18" s="107">
        <v>0.01628472222222222</v>
      </c>
      <c r="C18" s="41" t="s">
        <v>251</v>
      </c>
      <c r="D18" s="49">
        <v>0.022569444444444444</v>
      </c>
      <c r="E18" s="60">
        <v>0.02613425925925926</v>
      </c>
      <c r="F18" s="53">
        <f t="shared" si="0"/>
        <v>0.003564814814814816</v>
      </c>
    </row>
    <row r="19" spans="1:6" ht="16.5" customHeight="1">
      <c r="A19" s="99"/>
      <c r="B19" s="108"/>
      <c r="C19" s="41" t="s">
        <v>251</v>
      </c>
      <c r="D19" s="49">
        <v>0.02291666666666667</v>
      </c>
      <c r="E19" s="49">
        <v>0.026759259259259257</v>
      </c>
      <c r="F19" s="53">
        <f t="shared" si="0"/>
        <v>0.0038425925925925884</v>
      </c>
    </row>
    <row r="20" spans="1:6" ht="16.5" customHeight="1">
      <c r="A20" s="99"/>
      <c r="B20" s="108"/>
      <c r="C20" s="41" t="s">
        <v>251</v>
      </c>
      <c r="D20" s="49">
        <v>0.022569444444444444</v>
      </c>
      <c r="E20" s="60">
        <v>0.02677083333333333</v>
      </c>
      <c r="F20" s="53">
        <f t="shared" si="0"/>
        <v>0.0042013888888888865</v>
      </c>
    </row>
    <row r="21" spans="1:6" ht="16.5" customHeight="1">
      <c r="A21" s="99"/>
      <c r="B21" s="108"/>
      <c r="C21" s="41" t="s">
        <v>251</v>
      </c>
      <c r="D21" s="53">
        <v>0.02291666666666667</v>
      </c>
      <c r="E21" s="53">
        <v>0.027592592592592596</v>
      </c>
      <c r="F21" s="53">
        <f t="shared" si="0"/>
        <v>0.004675925925925927</v>
      </c>
    </row>
    <row r="22" spans="1:6" ht="16.5" customHeight="1">
      <c r="A22" s="100"/>
      <c r="B22" s="109"/>
      <c r="C22" s="69" t="s">
        <v>251</v>
      </c>
      <c r="D22" s="65">
        <v>0.02326388888888889</v>
      </c>
      <c r="E22" s="65">
        <v>0.029074074074074075</v>
      </c>
      <c r="F22" s="66">
        <f t="shared" si="0"/>
        <v>0.005810185185185186</v>
      </c>
    </row>
    <row r="23" spans="1:6" ht="16.5" customHeight="1">
      <c r="A23" s="101">
        <v>4</v>
      </c>
      <c r="B23" s="107">
        <v>0.019050925925925926</v>
      </c>
      <c r="C23" s="47" t="s">
        <v>235</v>
      </c>
      <c r="D23" s="53">
        <v>0.0010416666666666667</v>
      </c>
      <c r="E23" s="54">
        <v>0.00525462962962963</v>
      </c>
      <c r="F23" s="53">
        <f t="shared" si="0"/>
        <v>0.0042129629629629635</v>
      </c>
    </row>
    <row r="24" spans="1:6" ht="16.5" customHeight="1">
      <c r="A24" s="102"/>
      <c r="B24" s="108"/>
      <c r="C24" s="47" t="s">
        <v>235</v>
      </c>
      <c r="D24" s="49">
        <v>0.00034722222222222224</v>
      </c>
      <c r="E24" s="53">
        <v>0.0050810185185185186</v>
      </c>
      <c r="F24" s="53">
        <f t="shared" si="0"/>
        <v>0.004733796296296297</v>
      </c>
    </row>
    <row r="25" spans="1:6" ht="16.5" customHeight="1">
      <c r="A25" s="102"/>
      <c r="B25" s="108"/>
      <c r="C25" s="47" t="s">
        <v>235</v>
      </c>
      <c r="D25" s="53">
        <v>0.0006944444444444445</v>
      </c>
      <c r="E25" s="23">
        <v>0.005613425925925927</v>
      </c>
      <c r="F25" s="53">
        <f t="shared" si="0"/>
        <v>0.0049189814814814825</v>
      </c>
    </row>
    <row r="26" spans="1:6" ht="16.5" customHeight="1">
      <c r="A26" s="102"/>
      <c r="B26" s="108"/>
      <c r="C26" s="47" t="s">
        <v>235</v>
      </c>
      <c r="D26" s="49">
        <v>0.00034722222222222224</v>
      </c>
      <c r="E26" s="49">
        <v>0.005532407407407407</v>
      </c>
      <c r="F26" s="53">
        <f t="shared" si="0"/>
        <v>0.005185185185185185</v>
      </c>
    </row>
    <row r="27" spans="1:6" ht="16.5" customHeight="1">
      <c r="A27" s="103"/>
      <c r="B27" s="109"/>
      <c r="C27" s="64" t="s">
        <v>235</v>
      </c>
      <c r="D27" s="66">
        <v>0.0006944444444444445</v>
      </c>
      <c r="E27" s="66">
        <v>0.006585648148148147</v>
      </c>
      <c r="F27" s="66">
        <f t="shared" si="0"/>
        <v>0.005891203703703702</v>
      </c>
    </row>
    <row r="28" spans="1:6" ht="16.5" customHeight="1">
      <c r="A28" s="101">
        <v>5</v>
      </c>
      <c r="B28" s="104">
        <v>0.02045138888888889</v>
      </c>
      <c r="C28" s="47" t="s">
        <v>236</v>
      </c>
      <c r="D28" s="23">
        <v>0.0038194444444444443</v>
      </c>
      <c r="E28" s="23">
        <v>0.00837962962962963</v>
      </c>
      <c r="F28" s="53">
        <f t="shared" si="0"/>
        <v>0.0045601851851851845</v>
      </c>
    </row>
    <row r="29" spans="1:6" ht="16.5" customHeight="1">
      <c r="A29" s="102"/>
      <c r="B29" s="105"/>
      <c r="C29" s="47" t="s">
        <v>236</v>
      </c>
      <c r="D29" s="23">
        <v>0.0038194444444444443</v>
      </c>
      <c r="E29" s="23">
        <v>0.008530092592592593</v>
      </c>
      <c r="F29" s="53">
        <f t="shared" si="0"/>
        <v>0.004710648148148148</v>
      </c>
    </row>
    <row r="30" spans="1:6" ht="16.5" customHeight="1">
      <c r="A30" s="102"/>
      <c r="B30" s="105"/>
      <c r="C30" s="47" t="s">
        <v>236</v>
      </c>
      <c r="D30" s="23">
        <v>0.004166666666666667</v>
      </c>
      <c r="E30" s="23">
        <v>0.009710648148148147</v>
      </c>
      <c r="F30" s="53">
        <f t="shared" si="0"/>
        <v>0.0055439814814814805</v>
      </c>
    </row>
    <row r="31" spans="1:6" ht="16.5" customHeight="1">
      <c r="A31" s="102"/>
      <c r="B31" s="105"/>
      <c r="C31" s="47" t="s">
        <v>236</v>
      </c>
      <c r="D31" s="23">
        <v>0.004513888888888889</v>
      </c>
      <c r="E31" s="23">
        <v>0.010150462962962964</v>
      </c>
      <c r="F31" s="53">
        <f t="shared" si="0"/>
        <v>0.005636574074074074</v>
      </c>
    </row>
    <row r="32" spans="1:6" ht="16.5" customHeight="1">
      <c r="A32" s="103"/>
      <c r="B32" s="106"/>
      <c r="C32" s="64" t="s">
        <v>236</v>
      </c>
      <c r="D32" s="66">
        <v>0.004166666666666667</v>
      </c>
      <c r="E32" s="66">
        <v>0.010162037037037037</v>
      </c>
      <c r="F32" s="66">
        <f t="shared" si="0"/>
        <v>0.0059953703703703705</v>
      </c>
    </row>
    <row r="33" spans="1:6" ht="16.5" customHeight="1">
      <c r="A33" s="101">
        <v>6</v>
      </c>
      <c r="B33" s="104">
        <v>0.022094907407407407</v>
      </c>
      <c r="C33" s="41" t="s">
        <v>253</v>
      </c>
      <c r="D33" s="23">
        <v>0.03680555555555556</v>
      </c>
      <c r="E33" s="23">
        <v>0.04210648148148149</v>
      </c>
      <c r="F33" s="53">
        <f t="shared" si="0"/>
        <v>0.005300925925925931</v>
      </c>
    </row>
    <row r="34" spans="1:6" ht="16.5" customHeight="1">
      <c r="A34" s="102"/>
      <c r="B34" s="105"/>
      <c r="C34" s="41" t="s">
        <v>253</v>
      </c>
      <c r="D34" s="53">
        <v>0.036111111111111115</v>
      </c>
      <c r="E34" s="53">
        <v>0.04159722222222222</v>
      </c>
      <c r="F34" s="53">
        <f t="shared" si="0"/>
        <v>0.005486111111111108</v>
      </c>
    </row>
    <row r="35" spans="1:6" ht="16.5" customHeight="1">
      <c r="A35" s="102"/>
      <c r="B35" s="105"/>
      <c r="C35" s="41" t="s">
        <v>253</v>
      </c>
      <c r="D35" s="49">
        <v>0.036458333333333336</v>
      </c>
      <c r="E35" s="49">
        <v>0.042025462962962966</v>
      </c>
      <c r="F35" s="53">
        <f t="shared" si="0"/>
        <v>0.00556712962962963</v>
      </c>
    </row>
    <row r="36" spans="1:6" ht="16.5" customHeight="1">
      <c r="A36" s="102"/>
      <c r="B36" s="105"/>
      <c r="C36" s="41" t="s">
        <v>253</v>
      </c>
      <c r="D36" s="49">
        <v>0.036458333333333336</v>
      </c>
      <c r="E36" s="49">
        <v>0.042199074074074076</v>
      </c>
      <c r="F36" s="53">
        <f t="shared" si="0"/>
        <v>0.005740740740740741</v>
      </c>
    </row>
    <row r="37" spans="1:6" ht="16.5" customHeight="1">
      <c r="A37" s="103"/>
      <c r="B37" s="106"/>
      <c r="C37" s="69" t="s">
        <v>253</v>
      </c>
      <c r="D37" s="65">
        <v>0.036111111111111115</v>
      </c>
      <c r="E37" s="65">
        <v>0.04248842592592592</v>
      </c>
      <c r="F37" s="66">
        <f t="shared" si="0"/>
        <v>0.006377314814814808</v>
      </c>
    </row>
    <row r="38" spans="1:6" ht="16.5" customHeight="1">
      <c r="A38" s="101">
        <v>7</v>
      </c>
      <c r="B38" s="107">
        <v>0.022824074074074076</v>
      </c>
      <c r="C38" s="41" t="s">
        <v>249</v>
      </c>
      <c r="D38" s="49">
        <v>0.02048611111111111</v>
      </c>
      <c r="E38" s="60">
        <v>0.02428240740740741</v>
      </c>
      <c r="F38" s="53">
        <f aca="true" t="shared" si="1" ref="F38:F46">E38-D38</f>
        <v>0.0037962962962962976</v>
      </c>
    </row>
    <row r="39" spans="1:6" ht="16.5" customHeight="1">
      <c r="A39" s="102"/>
      <c r="B39" s="108"/>
      <c r="C39" s="41" t="s">
        <v>249</v>
      </c>
      <c r="D39" s="49">
        <v>0.02048611111111111</v>
      </c>
      <c r="E39" s="49">
        <v>0.024537037037037038</v>
      </c>
      <c r="F39" s="53">
        <f t="shared" si="1"/>
        <v>0.004050925925925927</v>
      </c>
    </row>
    <row r="40" spans="1:6" ht="16.5" customHeight="1">
      <c r="A40" s="102"/>
      <c r="B40" s="108"/>
      <c r="C40" s="41" t="s">
        <v>249</v>
      </c>
      <c r="D40" s="49">
        <v>0.02013888888888889</v>
      </c>
      <c r="E40" s="49">
        <v>0.027546296296296294</v>
      </c>
      <c r="F40" s="53">
        <f t="shared" si="1"/>
        <v>0.007407407407407404</v>
      </c>
    </row>
    <row r="41" spans="1:6" ht="16.5" customHeight="1">
      <c r="A41" s="103"/>
      <c r="B41" s="109"/>
      <c r="C41" s="41" t="s">
        <v>249</v>
      </c>
      <c r="D41" s="49">
        <v>0.02013888888888889</v>
      </c>
      <c r="E41" s="49">
        <v>0.02770833333333333</v>
      </c>
      <c r="F41" s="53">
        <f t="shared" si="1"/>
        <v>0.007569444444444441</v>
      </c>
    </row>
    <row r="42" spans="1:6" ht="16.5" customHeight="1">
      <c r="A42" s="95" t="s">
        <v>264</v>
      </c>
      <c r="B42" s="107">
        <v>0.013969907407407408</v>
      </c>
      <c r="C42" s="41" t="s">
        <v>248</v>
      </c>
      <c r="D42" s="49">
        <v>0.016666666666666666</v>
      </c>
      <c r="E42" s="49">
        <v>0.019212962962962963</v>
      </c>
      <c r="F42" s="53">
        <f t="shared" si="1"/>
        <v>0.0025462962962962965</v>
      </c>
    </row>
    <row r="43" spans="1:6" ht="16.5" customHeight="1">
      <c r="A43" s="96"/>
      <c r="B43" s="108"/>
      <c r="C43" s="41" t="s">
        <v>248</v>
      </c>
      <c r="D43" s="53">
        <v>0.016666666666666666</v>
      </c>
      <c r="E43" s="53">
        <v>0.01943287037037037</v>
      </c>
      <c r="F43" s="53">
        <f t="shared" si="1"/>
        <v>0.0027662037037037047</v>
      </c>
    </row>
    <row r="44" spans="1:6" ht="16.5" customHeight="1">
      <c r="A44" s="96"/>
      <c r="B44" s="108"/>
      <c r="C44" s="41" t="s">
        <v>248</v>
      </c>
      <c r="D44" s="49">
        <v>0.017013888888888887</v>
      </c>
      <c r="E44" s="49">
        <v>0.020752314814814814</v>
      </c>
      <c r="F44" s="53">
        <f t="shared" si="1"/>
        <v>0.0037384259259259263</v>
      </c>
    </row>
    <row r="45" spans="1:6" ht="16.5" customHeight="1">
      <c r="A45" s="96"/>
      <c r="B45" s="108"/>
      <c r="C45" s="79" t="s">
        <v>248</v>
      </c>
      <c r="D45" s="81">
        <v>0.017361111111111112</v>
      </c>
      <c r="E45" s="81">
        <v>0.02228009259259259</v>
      </c>
      <c r="F45" s="82">
        <f t="shared" si="1"/>
        <v>0.004918981481481479</v>
      </c>
    </row>
    <row r="46" spans="1:6" ht="16.5" customHeight="1">
      <c r="A46" s="97"/>
      <c r="B46" s="109"/>
      <c r="C46" s="69" t="s">
        <v>248</v>
      </c>
      <c r="D46" s="65">
        <v>0.017013888888888887</v>
      </c>
      <c r="E46" s="65">
        <v>0.022118055555555557</v>
      </c>
      <c r="F46" s="66">
        <f t="shared" si="1"/>
        <v>0.00510416666666667</v>
      </c>
    </row>
    <row r="47" spans="1:6" ht="12.75">
      <c r="A47" s="36"/>
      <c r="B47" s="59"/>
      <c r="C47" s="44"/>
      <c r="D47" s="38"/>
      <c r="E47" s="38"/>
      <c r="F47" s="38"/>
    </row>
    <row r="48" spans="1:6" ht="12.75">
      <c r="A48" s="36"/>
      <c r="B48" s="59"/>
      <c r="C48" s="44"/>
      <c r="D48" s="38"/>
      <c r="E48" s="38"/>
      <c r="F48" s="38"/>
    </row>
    <row r="49" spans="1:5" ht="12.75">
      <c r="A49" t="s">
        <v>22</v>
      </c>
      <c r="C49" s="55" t="s">
        <v>229</v>
      </c>
      <c r="E49" s="26" t="s">
        <v>225</v>
      </c>
    </row>
    <row r="50" spans="3:5" ht="12.75">
      <c r="C50" s="55"/>
      <c r="E50" s="26"/>
    </row>
    <row r="51" spans="1:5" ht="12.75">
      <c r="A51" t="s">
        <v>23</v>
      </c>
      <c r="C51" s="55" t="s">
        <v>230</v>
      </c>
      <c r="E51" s="26" t="s">
        <v>231</v>
      </c>
    </row>
  </sheetData>
  <sheetProtection/>
  <mergeCells count="18">
    <mergeCell ref="A18:A22"/>
    <mergeCell ref="B18:B22"/>
    <mergeCell ref="A1:F1"/>
    <mergeCell ref="A3:F3"/>
    <mergeCell ref="A8:A12"/>
    <mergeCell ref="B8:B12"/>
    <mergeCell ref="A13:A17"/>
    <mergeCell ref="B13:B17"/>
    <mergeCell ref="A33:A37"/>
    <mergeCell ref="B33:B37"/>
    <mergeCell ref="A42:A46"/>
    <mergeCell ref="B42:B46"/>
    <mergeCell ref="A23:A27"/>
    <mergeCell ref="B23:B27"/>
    <mergeCell ref="A28:A32"/>
    <mergeCell ref="B28:B32"/>
    <mergeCell ref="A38:A41"/>
    <mergeCell ref="B38:B41"/>
  </mergeCells>
  <printOptions/>
  <pageMargins left="0.9055118110236221" right="0" top="0.1968503937007874" bottom="0" header="0" footer="0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36"/>
  <sheetViews>
    <sheetView view="pageBreakPreview" zoomScaleSheetLayoutView="100" workbookViewId="0" topLeftCell="A4">
      <selection activeCell="C4" sqref="C1:C16384"/>
    </sheetView>
  </sheetViews>
  <sheetFormatPr defaultColWidth="9.00390625" defaultRowHeight="12.75"/>
  <cols>
    <col min="1" max="1" width="6.75390625" style="0" customWidth="1"/>
    <col min="2" max="2" width="12.75390625" style="57" customWidth="1"/>
    <col min="3" max="3" width="28.00390625" style="25" customWidth="1"/>
    <col min="4" max="4" width="6.875" style="0" customWidth="1"/>
    <col min="5" max="5" width="7.875" style="0" customWidth="1"/>
    <col min="6" max="6" width="9.875" style="0" customWidth="1"/>
  </cols>
  <sheetData>
    <row r="1" spans="1:6" ht="40.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224</v>
      </c>
      <c r="B3" s="111"/>
      <c r="C3" s="111"/>
      <c r="D3" s="111"/>
      <c r="E3" s="111"/>
      <c r="F3" s="111"/>
    </row>
    <row r="4" spans="1:6" ht="13.5" customHeight="1">
      <c r="A4" s="22"/>
      <c r="B4" s="58"/>
      <c r="C4" s="22"/>
      <c r="D4" s="22"/>
      <c r="E4" s="22"/>
      <c r="F4" s="22"/>
    </row>
    <row r="5" spans="1:4" ht="12.75">
      <c r="A5" s="37" t="s">
        <v>233</v>
      </c>
      <c r="D5" s="37" t="s">
        <v>227</v>
      </c>
    </row>
    <row r="6" spans="1:4" ht="12.75">
      <c r="A6" t="s">
        <v>21</v>
      </c>
      <c r="D6" s="42" t="s">
        <v>228</v>
      </c>
    </row>
    <row r="7" spans="1:6" ht="24.75" customHeight="1">
      <c r="A7" s="21" t="s">
        <v>1</v>
      </c>
      <c r="B7" s="56" t="s">
        <v>261</v>
      </c>
      <c r="C7" s="21" t="s">
        <v>234</v>
      </c>
      <c r="D7" s="21" t="s">
        <v>19</v>
      </c>
      <c r="E7" s="21" t="s">
        <v>8</v>
      </c>
      <c r="F7" s="13" t="s">
        <v>260</v>
      </c>
    </row>
    <row r="8" spans="1:6" ht="16.5" customHeight="1">
      <c r="A8" s="98">
        <v>1</v>
      </c>
      <c r="B8" s="107">
        <v>0.01599537037037037</v>
      </c>
      <c r="C8" s="47" t="s">
        <v>240</v>
      </c>
      <c r="D8" s="53">
        <v>0.010069444444444445</v>
      </c>
      <c r="E8" s="53">
        <v>0.013287037037037036</v>
      </c>
      <c r="F8" s="53">
        <f aca="true" t="shared" si="0" ref="F8:F21">E8-D8</f>
        <v>0.0032175925925925913</v>
      </c>
    </row>
    <row r="9" spans="1:6" ht="16.5" customHeight="1">
      <c r="A9" s="99"/>
      <c r="B9" s="108"/>
      <c r="C9" s="47" t="s">
        <v>240</v>
      </c>
      <c r="D9" s="53">
        <v>0.01076388888888889</v>
      </c>
      <c r="E9" s="53">
        <v>0.014270833333333335</v>
      </c>
      <c r="F9" s="53">
        <f t="shared" si="0"/>
        <v>0.0035069444444444445</v>
      </c>
    </row>
    <row r="10" spans="1:6" ht="16.5" customHeight="1">
      <c r="A10" s="99"/>
      <c r="B10" s="108"/>
      <c r="C10" s="47" t="s">
        <v>240</v>
      </c>
      <c r="D10" s="49">
        <v>0.010416666666666666</v>
      </c>
      <c r="E10" s="49">
        <v>0.015000000000000001</v>
      </c>
      <c r="F10" s="53">
        <f t="shared" si="0"/>
        <v>0.004583333333333335</v>
      </c>
    </row>
    <row r="11" spans="1:6" ht="16.5" customHeight="1">
      <c r="A11" s="99"/>
      <c r="B11" s="108"/>
      <c r="C11" s="47" t="s">
        <v>240</v>
      </c>
      <c r="D11" s="49">
        <v>0.010069444444444445</v>
      </c>
      <c r="E11" s="62">
        <v>0.014756944444444446</v>
      </c>
      <c r="F11" s="53">
        <f t="shared" si="0"/>
        <v>0.004687500000000001</v>
      </c>
    </row>
    <row r="12" spans="1:6" ht="16.5" customHeight="1">
      <c r="A12" s="100"/>
      <c r="B12" s="109"/>
      <c r="C12" s="64" t="s">
        <v>240</v>
      </c>
      <c r="D12" s="65">
        <v>0.010416666666666666</v>
      </c>
      <c r="E12" s="65">
        <v>0.01521990740740741</v>
      </c>
      <c r="F12" s="66">
        <f t="shared" si="0"/>
        <v>0.004803240740740743</v>
      </c>
    </row>
    <row r="13" spans="1:6" ht="16.5" customHeight="1">
      <c r="A13" s="98">
        <v>2</v>
      </c>
      <c r="B13" s="107">
        <v>0.016076388888888887</v>
      </c>
      <c r="C13" s="41" t="s">
        <v>243</v>
      </c>
      <c r="D13" s="49">
        <v>0.013541666666666667</v>
      </c>
      <c r="E13" s="49">
        <v>0.01582175925925926</v>
      </c>
      <c r="F13" s="53">
        <f t="shared" si="0"/>
        <v>0.002280092592592594</v>
      </c>
    </row>
    <row r="14" spans="1:6" ht="16.5" customHeight="1">
      <c r="A14" s="99"/>
      <c r="B14" s="108"/>
      <c r="C14" s="41" t="s">
        <v>243</v>
      </c>
      <c r="D14" s="53">
        <v>0.013888888888888888</v>
      </c>
      <c r="E14" s="53">
        <v>0.01832175925925926</v>
      </c>
      <c r="F14" s="53">
        <f t="shared" si="0"/>
        <v>0.004432870370370372</v>
      </c>
    </row>
    <row r="15" spans="1:6" ht="16.5" customHeight="1">
      <c r="A15" s="99"/>
      <c r="B15" s="108"/>
      <c r="C15" s="41" t="s">
        <v>243</v>
      </c>
      <c r="D15" s="62">
        <v>0.013541666666666667</v>
      </c>
      <c r="E15" s="62">
        <v>0.018217592592592594</v>
      </c>
      <c r="F15" s="53">
        <f t="shared" si="0"/>
        <v>0.004675925925925927</v>
      </c>
    </row>
    <row r="16" spans="1:6" ht="16.5" customHeight="1">
      <c r="A16" s="99"/>
      <c r="B16" s="108"/>
      <c r="C16" s="41" t="s">
        <v>243</v>
      </c>
      <c r="D16" s="53">
        <v>0.013888888888888888</v>
      </c>
      <c r="E16" s="53">
        <v>0.01857638888888889</v>
      </c>
      <c r="F16" s="53">
        <f t="shared" si="0"/>
        <v>0.004687500000000001</v>
      </c>
    </row>
    <row r="17" spans="1:6" ht="16.5" customHeight="1">
      <c r="A17" s="100"/>
      <c r="B17" s="109"/>
      <c r="C17" s="69" t="s">
        <v>243</v>
      </c>
      <c r="D17" s="65">
        <v>0.01423611111111111</v>
      </c>
      <c r="E17" s="65">
        <v>0.019618055555555555</v>
      </c>
      <c r="F17" s="66">
        <f t="shared" si="0"/>
        <v>0.005381944444444444</v>
      </c>
    </row>
    <row r="18" spans="1:6" ht="16.5" customHeight="1">
      <c r="A18" s="98">
        <v>3</v>
      </c>
      <c r="B18" s="104">
        <v>0.017013888888888887</v>
      </c>
      <c r="C18" s="41" t="s">
        <v>254</v>
      </c>
      <c r="D18" s="23">
        <v>0.02534722222222222</v>
      </c>
      <c r="E18" s="23">
        <v>0.029155092592592594</v>
      </c>
      <c r="F18" s="53">
        <f t="shared" si="0"/>
        <v>0.0038078703703703747</v>
      </c>
    </row>
    <row r="19" spans="1:6" ht="16.5" customHeight="1">
      <c r="A19" s="99"/>
      <c r="B19" s="105"/>
      <c r="C19" s="41" t="s">
        <v>254</v>
      </c>
      <c r="D19" s="23">
        <v>0.025694444444444447</v>
      </c>
      <c r="E19" s="23">
        <v>0.02954861111111111</v>
      </c>
      <c r="F19" s="53">
        <f t="shared" si="0"/>
        <v>0.003854166666666662</v>
      </c>
    </row>
    <row r="20" spans="1:6" ht="16.5" customHeight="1">
      <c r="A20" s="99"/>
      <c r="B20" s="105"/>
      <c r="C20" s="41" t="s">
        <v>254</v>
      </c>
      <c r="D20" s="23">
        <v>0.02534722222222222</v>
      </c>
      <c r="E20" s="23">
        <v>0.029629629629629627</v>
      </c>
      <c r="F20" s="53">
        <f t="shared" si="0"/>
        <v>0.004282407407407408</v>
      </c>
    </row>
    <row r="21" spans="1:6" ht="16.5" customHeight="1">
      <c r="A21" s="100"/>
      <c r="B21" s="106"/>
      <c r="C21" s="41" t="s">
        <v>254</v>
      </c>
      <c r="D21" s="23">
        <v>0.025694444444444447</v>
      </c>
      <c r="E21" s="23">
        <v>0.030763888888888886</v>
      </c>
      <c r="F21" s="53">
        <f t="shared" si="0"/>
        <v>0.005069444444444439</v>
      </c>
    </row>
    <row r="22" spans="1:6" ht="16.5" customHeight="1">
      <c r="A22" s="101">
        <v>4</v>
      </c>
      <c r="B22" s="104">
        <v>0.018900462962962963</v>
      </c>
      <c r="C22" s="47" t="s">
        <v>237</v>
      </c>
      <c r="D22" s="23">
        <v>0.006597222222222222</v>
      </c>
      <c r="E22" s="23">
        <v>0.01105324074074074</v>
      </c>
      <c r="F22" s="53">
        <f aca="true" t="shared" si="1" ref="F22:F31">E22-D22</f>
        <v>0.004456018518518518</v>
      </c>
    </row>
    <row r="23" spans="1:6" ht="16.5" customHeight="1">
      <c r="A23" s="102"/>
      <c r="B23" s="105"/>
      <c r="C23" s="47" t="s">
        <v>237</v>
      </c>
      <c r="D23" s="53">
        <v>0.007291666666666666</v>
      </c>
      <c r="E23" s="53">
        <v>0.012083333333333333</v>
      </c>
      <c r="F23" s="53">
        <f t="shared" si="1"/>
        <v>0.004791666666666667</v>
      </c>
    </row>
    <row r="24" spans="1:6" ht="16.5" customHeight="1">
      <c r="A24" s="102"/>
      <c r="B24" s="105"/>
      <c r="C24" s="47" t="s">
        <v>237</v>
      </c>
      <c r="D24" s="23">
        <v>0.006944444444444444</v>
      </c>
      <c r="E24" s="23">
        <v>0.01175925925925926</v>
      </c>
      <c r="F24" s="53">
        <f t="shared" si="1"/>
        <v>0.004814814814814815</v>
      </c>
    </row>
    <row r="25" spans="1:6" ht="16.5" customHeight="1">
      <c r="A25" s="102"/>
      <c r="B25" s="105"/>
      <c r="C25" s="47" t="s">
        <v>237</v>
      </c>
      <c r="D25" s="23">
        <v>0.006597222222222222</v>
      </c>
      <c r="E25" s="23">
        <v>0.011435185185185185</v>
      </c>
      <c r="F25" s="53">
        <f t="shared" si="1"/>
        <v>0.004837962962962963</v>
      </c>
    </row>
    <row r="26" spans="1:6" ht="16.5" customHeight="1">
      <c r="A26" s="103"/>
      <c r="B26" s="106"/>
      <c r="C26" s="64" t="s">
        <v>237</v>
      </c>
      <c r="D26" s="65">
        <v>0.006944444444444444</v>
      </c>
      <c r="E26" s="65">
        <v>0.011956018518518517</v>
      </c>
      <c r="F26" s="66">
        <f t="shared" si="1"/>
        <v>0.005011574074074073</v>
      </c>
    </row>
    <row r="27" spans="1:6" ht="16.5" customHeight="1">
      <c r="A27" s="95" t="s">
        <v>267</v>
      </c>
      <c r="B27" s="104">
        <v>0.017060185185185185</v>
      </c>
      <c r="C27" s="79" t="s">
        <v>258</v>
      </c>
      <c r="D27" s="81">
        <v>0.03958333333333333</v>
      </c>
      <c r="E27" s="81">
        <v>0.04366898148148148</v>
      </c>
      <c r="F27" s="82">
        <f t="shared" si="1"/>
        <v>0.004085648148148151</v>
      </c>
    </row>
    <row r="28" spans="1:6" ht="16.5" customHeight="1">
      <c r="A28" s="96"/>
      <c r="B28" s="105"/>
      <c r="C28" s="41" t="s">
        <v>258</v>
      </c>
      <c r="D28" s="23">
        <v>0.03993055555555556</v>
      </c>
      <c r="E28" s="23">
        <v>0.044236111111111115</v>
      </c>
      <c r="F28" s="53">
        <f t="shared" si="1"/>
        <v>0.0043055555555555555</v>
      </c>
    </row>
    <row r="29" spans="1:6" ht="16.5" customHeight="1">
      <c r="A29" s="96"/>
      <c r="B29" s="105"/>
      <c r="C29" s="41" t="s">
        <v>258</v>
      </c>
      <c r="D29" s="23">
        <v>0.04027777777777778</v>
      </c>
      <c r="E29" s="23">
        <v>0.044606481481481476</v>
      </c>
      <c r="F29" s="53">
        <f t="shared" si="1"/>
        <v>0.004328703703703696</v>
      </c>
    </row>
    <row r="30" spans="1:6" ht="16.5" customHeight="1">
      <c r="A30" s="96"/>
      <c r="B30" s="105"/>
      <c r="C30" s="41" t="s">
        <v>258</v>
      </c>
      <c r="D30" s="23">
        <v>0.03993055555555556</v>
      </c>
      <c r="E30" s="23">
        <v>0.044270833333333336</v>
      </c>
      <c r="F30" s="53">
        <f t="shared" si="1"/>
        <v>0.004340277777777776</v>
      </c>
    </row>
    <row r="31" spans="1:6" ht="16.5" customHeight="1">
      <c r="A31" s="97"/>
      <c r="B31" s="106"/>
      <c r="C31" s="69" t="s">
        <v>258</v>
      </c>
      <c r="D31" s="65">
        <v>0.03958333333333333</v>
      </c>
      <c r="E31" s="65">
        <v>0.043946759259259255</v>
      </c>
      <c r="F31" s="66">
        <f t="shared" si="1"/>
        <v>0.004363425925925923</v>
      </c>
    </row>
    <row r="32" spans="1:6" ht="12.75">
      <c r="A32" s="36"/>
      <c r="B32" s="59"/>
      <c r="C32" s="44"/>
      <c r="D32" s="38"/>
      <c r="E32" s="38"/>
      <c r="F32" s="38"/>
    </row>
    <row r="33" spans="1:6" ht="12.75">
      <c r="A33" s="36"/>
      <c r="B33" s="59"/>
      <c r="C33" s="44"/>
      <c r="D33" s="38"/>
      <c r="E33" s="38"/>
      <c r="F33" s="38"/>
    </row>
    <row r="34" spans="1:5" ht="12.75">
      <c r="A34" t="s">
        <v>22</v>
      </c>
      <c r="C34" s="55" t="s">
        <v>229</v>
      </c>
      <c r="E34" s="26" t="s">
        <v>225</v>
      </c>
    </row>
    <row r="35" spans="3:5" ht="12.75">
      <c r="C35" s="55"/>
      <c r="E35" s="26"/>
    </row>
    <row r="36" spans="1:5" ht="12.75">
      <c r="A36" t="s">
        <v>23</v>
      </c>
      <c r="C36" s="55" t="s">
        <v>230</v>
      </c>
      <c r="E36" s="26" t="s">
        <v>231</v>
      </c>
    </row>
  </sheetData>
  <sheetProtection/>
  <mergeCells count="12">
    <mergeCell ref="A8:A12"/>
    <mergeCell ref="B8:B12"/>
    <mergeCell ref="A13:A17"/>
    <mergeCell ref="B13:B17"/>
    <mergeCell ref="A1:F1"/>
    <mergeCell ref="A3:F3"/>
    <mergeCell ref="A22:A26"/>
    <mergeCell ref="B22:B26"/>
    <mergeCell ref="A18:A21"/>
    <mergeCell ref="B18:B21"/>
    <mergeCell ref="A27:A31"/>
    <mergeCell ref="B27:B31"/>
  </mergeCells>
  <printOptions/>
  <pageMargins left="0.9055118110236221" right="0" top="0.1968503937007874" bottom="0" header="0" footer="0"/>
  <pageSetup horizontalDpi="600" verticalDpi="600" orientation="portrait" paperSize="9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79"/>
  <sheetViews>
    <sheetView view="pageBreakPreview" zoomScaleSheetLayoutView="100" workbookViewId="0" topLeftCell="A1">
      <selection activeCell="J9" sqref="J9"/>
    </sheetView>
  </sheetViews>
  <sheetFormatPr defaultColWidth="9.00390625" defaultRowHeight="12.75"/>
  <cols>
    <col min="1" max="1" width="6.75390625" style="0" customWidth="1"/>
    <col min="2" max="2" width="10.25390625" style="57" customWidth="1"/>
    <col min="3" max="3" width="28.00390625" style="25" customWidth="1"/>
    <col min="4" max="4" width="6.875" style="0" customWidth="1"/>
    <col min="5" max="5" width="7.875" style="0" customWidth="1"/>
    <col min="6" max="6" width="8.75390625" style="0" customWidth="1"/>
  </cols>
  <sheetData>
    <row r="1" spans="1:6" ht="40.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224</v>
      </c>
      <c r="B3" s="111"/>
      <c r="C3" s="111"/>
      <c r="D3" s="111"/>
      <c r="E3" s="111"/>
      <c r="F3" s="111"/>
    </row>
    <row r="4" spans="1:6" ht="13.5" customHeight="1">
      <c r="A4" s="22"/>
      <c r="B4" s="58"/>
      <c r="C4" s="22"/>
      <c r="D4" s="22"/>
      <c r="E4" s="22"/>
      <c r="F4" s="22"/>
    </row>
    <row r="5" spans="1:4" ht="12.75">
      <c r="A5" s="37" t="s">
        <v>233</v>
      </c>
      <c r="D5" s="37" t="s">
        <v>227</v>
      </c>
    </row>
    <row r="6" spans="1:4" ht="12.75">
      <c r="A6" t="s">
        <v>21</v>
      </c>
      <c r="D6" s="42" t="s">
        <v>228</v>
      </c>
    </row>
    <row r="7" spans="1:6" ht="25.5" customHeight="1">
      <c r="A7" s="21" t="s">
        <v>1</v>
      </c>
      <c r="B7" s="56" t="s">
        <v>18</v>
      </c>
      <c r="C7" s="21" t="s">
        <v>234</v>
      </c>
      <c r="D7" s="21" t="s">
        <v>19</v>
      </c>
      <c r="E7" s="21" t="s">
        <v>8</v>
      </c>
      <c r="F7" s="21" t="s">
        <v>20</v>
      </c>
    </row>
    <row r="8" spans="1:6" ht="18" customHeight="1">
      <c r="A8" s="72">
        <v>1</v>
      </c>
      <c r="B8" s="73">
        <v>474</v>
      </c>
      <c r="C8" s="74" t="s">
        <v>257</v>
      </c>
      <c r="D8" s="75">
        <v>0.03229166666666667</v>
      </c>
      <c r="E8" s="75">
        <v>0.03431712962962963</v>
      </c>
      <c r="F8" s="76">
        <f aca="true" t="shared" si="0" ref="F8:F39">E8-D8</f>
        <v>0.002025462962962958</v>
      </c>
    </row>
    <row r="9" spans="1:6" ht="18" customHeight="1">
      <c r="A9" s="72">
        <v>2</v>
      </c>
      <c r="B9" s="73">
        <v>596</v>
      </c>
      <c r="C9" s="74" t="s">
        <v>243</v>
      </c>
      <c r="D9" s="75">
        <v>0.013541666666666667</v>
      </c>
      <c r="E9" s="75">
        <v>0.01582175925925926</v>
      </c>
      <c r="F9" s="76">
        <f t="shared" si="0"/>
        <v>0.002280092592592594</v>
      </c>
    </row>
    <row r="10" spans="1:6" ht="18" customHeight="1">
      <c r="A10" s="72">
        <v>3</v>
      </c>
      <c r="B10" s="73">
        <v>560</v>
      </c>
      <c r="C10" s="74" t="s">
        <v>257</v>
      </c>
      <c r="D10" s="75">
        <v>0.03229166666666667</v>
      </c>
      <c r="E10" s="75">
        <v>0.03478009259259259</v>
      </c>
      <c r="F10" s="76">
        <f t="shared" si="0"/>
        <v>0.0024884259259259217</v>
      </c>
    </row>
    <row r="11" spans="1:6" ht="18" customHeight="1">
      <c r="A11" s="46">
        <v>4</v>
      </c>
      <c r="B11" s="47">
        <v>585</v>
      </c>
      <c r="C11" s="41" t="s">
        <v>248</v>
      </c>
      <c r="D11" s="49">
        <v>0.016666666666666666</v>
      </c>
      <c r="E11" s="49">
        <v>0.019212962962962963</v>
      </c>
      <c r="F11" s="53">
        <f t="shared" si="0"/>
        <v>0.0025462962962962965</v>
      </c>
    </row>
    <row r="12" spans="1:6" ht="18" customHeight="1">
      <c r="A12" s="46">
        <v>5</v>
      </c>
      <c r="B12" s="52" t="s">
        <v>255</v>
      </c>
      <c r="C12" s="41" t="s">
        <v>256</v>
      </c>
      <c r="D12" s="49">
        <v>0.02951388888888889</v>
      </c>
      <c r="E12" s="23">
        <v>0.03222222222222222</v>
      </c>
      <c r="F12" s="53">
        <f t="shared" si="0"/>
        <v>0.00270833333333333</v>
      </c>
    </row>
    <row r="13" spans="1:6" ht="18" customHeight="1">
      <c r="A13" s="46">
        <v>6</v>
      </c>
      <c r="B13" s="45">
        <v>439</v>
      </c>
      <c r="C13" s="41" t="s">
        <v>257</v>
      </c>
      <c r="D13" s="49">
        <v>0.03298611111111111</v>
      </c>
      <c r="E13" s="49">
        <v>0.03571759259259259</v>
      </c>
      <c r="F13" s="53">
        <f t="shared" si="0"/>
        <v>0.0027314814814814806</v>
      </c>
    </row>
    <row r="14" spans="1:6" ht="18" customHeight="1">
      <c r="A14" s="46">
        <v>7</v>
      </c>
      <c r="B14" s="51" t="s">
        <v>246</v>
      </c>
      <c r="C14" s="41" t="s">
        <v>248</v>
      </c>
      <c r="D14" s="53">
        <v>0.016666666666666666</v>
      </c>
      <c r="E14" s="53">
        <v>0.01943287037037037</v>
      </c>
      <c r="F14" s="53">
        <f t="shared" si="0"/>
        <v>0.0027662037037037047</v>
      </c>
    </row>
    <row r="15" spans="1:6" ht="18" customHeight="1">
      <c r="A15" s="46">
        <v>8</v>
      </c>
      <c r="B15" s="45">
        <v>465</v>
      </c>
      <c r="C15" s="41" t="s">
        <v>257</v>
      </c>
      <c r="D15" s="49">
        <v>0.03263888888888889</v>
      </c>
      <c r="E15" s="49">
        <v>0.03542824074074074</v>
      </c>
      <c r="F15" s="53">
        <f t="shared" si="0"/>
        <v>0.0027893518518518484</v>
      </c>
    </row>
    <row r="16" spans="1:6" ht="18" customHeight="1">
      <c r="A16" s="46">
        <v>9</v>
      </c>
      <c r="B16" s="45">
        <v>436</v>
      </c>
      <c r="C16" s="41" t="s">
        <v>256</v>
      </c>
      <c r="D16" s="23">
        <v>0.029861111111111113</v>
      </c>
      <c r="E16" s="23">
        <v>0.03269675925925926</v>
      </c>
      <c r="F16" s="53">
        <f t="shared" si="0"/>
        <v>0.002835648148148146</v>
      </c>
    </row>
    <row r="17" spans="1:6" ht="18" customHeight="1">
      <c r="A17" s="46">
        <v>10</v>
      </c>
      <c r="B17" s="47">
        <v>480</v>
      </c>
      <c r="C17" s="41" t="s">
        <v>256</v>
      </c>
      <c r="D17" s="53">
        <v>0.02951388888888889</v>
      </c>
      <c r="E17" s="53">
        <v>0.03247685185185185</v>
      </c>
      <c r="F17" s="53">
        <f t="shared" si="0"/>
        <v>0.0029629629629629554</v>
      </c>
    </row>
    <row r="18" spans="1:6" ht="18" customHeight="1">
      <c r="A18" s="46">
        <v>11</v>
      </c>
      <c r="B18" s="47">
        <v>437</v>
      </c>
      <c r="C18" s="41" t="s">
        <v>256</v>
      </c>
      <c r="D18" s="53">
        <v>0.029861111111111113</v>
      </c>
      <c r="E18" s="53">
        <v>0.03284722222222222</v>
      </c>
      <c r="F18" s="53">
        <f t="shared" si="0"/>
        <v>0.0029861111111111095</v>
      </c>
    </row>
    <row r="19" spans="1:6" ht="18" customHeight="1">
      <c r="A19" s="46">
        <v>13</v>
      </c>
      <c r="B19" s="51" t="s">
        <v>245</v>
      </c>
      <c r="C19" s="41" t="s">
        <v>256</v>
      </c>
      <c r="D19" s="49">
        <v>0.030208333333333334</v>
      </c>
      <c r="E19" s="49">
        <v>0.03329861111111111</v>
      </c>
      <c r="F19" s="53">
        <f t="shared" si="0"/>
        <v>0.0030902777777777786</v>
      </c>
    </row>
    <row r="20" spans="1:6" ht="16.5" customHeight="1">
      <c r="A20" s="46">
        <v>14</v>
      </c>
      <c r="B20" s="45">
        <v>498</v>
      </c>
      <c r="C20" s="41" t="s">
        <v>257</v>
      </c>
      <c r="D20" s="49">
        <v>0.03263888888888889</v>
      </c>
      <c r="E20" s="49">
        <v>0.03581018518518519</v>
      </c>
      <c r="F20" s="53">
        <f t="shared" si="0"/>
        <v>0.003171296296296297</v>
      </c>
    </row>
    <row r="21" spans="1:6" ht="16.5" customHeight="1">
      <c r="A21" s="46">
        <v>15</v>
      </c>
      <c r="B21" s="51" t="s">
        <v>241</v>
      </c>
      <c r="C21" s="47" t="s">
        <v>240</v>
      </c>
      <c r="D21" s="53">
        <v>0.010069444444444445</v>
      </c>
      <c r="E21" s="53">
        <v>0.013287037037037036</v>
      </c>
      <c r="F21" s="53">
        <f t="shared" si="0"/>
        <v>0.0032175925925925913</v>
      </c>
    </row>
    <row r="22" spans="1:6" ht="16.5" customHeight="1">
      <c r="A22" s="46">
        <v>16</v>
      </c>
      <c r="B22" s="51" t="s">
        <v>242</v>
      </c>
      <c r="C22" s="47" t="s">
        <v>240</v>
      </c>
      <c r="D22" s="53">
        <v>0.01076388888888889</v>
      </c>
      <c r="E22" s="53">
        <v>0.014270833333333335</v>
      </c>
      <c r="F22" s="53">
        <f t="shared" si="0"/>
        <v>0.0035069444444444445</v>
      </c>
    </row>
    <row r="23" spans="1:6" ht="16.5" customHeight="1">
      <c r="A23" s="46">
        <v>18</v>
      </c>
      <c r="B23" s="63">
        <v>279</v>
      </c>
      <c r="C23" s="41" t="s">
        <v>251</v>
      </c>
      <c r="D23" s="49">
        <v>0.022569444444444444</v>
      </c>
      <c r="E23" s="60">
        <v>0.02613425925925926</v>
      </c>
      <c r="F23" s="53">
        <f t="shared" si="0"/>
        <v>0.003564814814814816</v>
      </c>
    </row>
    <row r="24" spans="1:6" ht="16.5" customHeight="1">
      <c r="A24" s="46">
        <v>19</v>
      </c>
      <c r="B24" s="47">
        <v>394</v>
      </c>
      <c r="C24" s="41" t="s">
        <v>248</v>
      </c>
      <c r="D24" s="49">
        <v>0.017013888888888887</v>
      </c>
      <c r="E24" s="49">
        <v>0.020752314814814814</v>
      </c>
      <c r="F24" s="53">
        <f t="shared" si="0"/>
        <v>0.0037384259259259263</v>
      </c>
    </row>
    <row r="25" spans="1:6" ht="16.5" customHeight="1">
      <c r="A25" s="46">
        <v>20</v>
      </c>
      <c r="B25" s="51" t="s">
        <v>250</v>
      </c>
      <c r="C25" s="41" t="s">
        <v>249</v>
      </c>
      <c r="D25" s="49">
        <v>0.02048611111111111</v>
      </c>
      <c r="E25" s="60">
        <v>0.02428240740740741</v>
      </c>
      <c r="F25" s="53">
        <f t="shared" si="0"/>
        <v>0.0037962962962962976</v>
      </c>
    </row>
    <row r="26" spans="1:6" ht="16.5" customHeight="1">
      <c r="A26" s="46">
        <v>21</v>
      </c>
      <c r="B26" s="45">
        <v>357</v>
      </c>
      <c r="C26" s="41" t="s">
        <v>254</v>
      </c>
      <c r="D26" s="23">
        <v>0.02534722222222222</v>
      </c>
      <c r="E26" s="23">
        <v>0.029155092592592594</v>
      </c>
      <c r="F26" s="53">
        <f t="shared" si="0"/>
        <v>0.0038078703703703747</v>
      </c>
    </row>
    <row r="27" spans="1:6" ht="16.5" customHeight="1">
      <c r="A27" s="46">
        <v>22</v>
      </c>
      <c r="B27" s="47">
        <v>477</v>
      </c>
      <c r="C27" s="41" t="s">
        <v>251</v>
      </c>
      <c r="D27" s="49">
        <v>0.02291666666666667</v>
      </c>
      <c r="E27" s="49">
        <v>0.026759259259259257</v>
      </c>
      <c r="F27" s="53">
        <f t="shared" si="0"/>
        <v>0.0038425925925925884</v>
      </c>
    </row>
    <row r="28" spans="1:6" ht="16.5" customHeight="1">
      <c r="A28" s="46">
        <v>23</v>
      </c>
      <c r="B28" s="45">
        <v>396</v>
      </c>
      <c r="C28" s="41" t="s">
        <v>254</v>
      </c>
      <c r="D28" s="23">
        <v>0.025694444444444447</v>
      </c>
      <c r="E28" s="23">
        <v>0.02954861111111111</v>
      </c>
      <c r="F28" s="53">
        <f t="shared" si="0"/>
        <v>0.003854166666666662</v>
      </c>
    </row>
    <row r="29" spans="1:6" ht="16.5" customHeight="1">
      <c r="A29" s="46">
        <v>24</v>
      </c>
      <c r="B29" s="47">
        <v>341</v>
      </c>
      <c r="C29" s="41" t="s">
        <v>249</v>
      </c>
      <c r="D29" s="49">
        <v>0.02048611111111111</v>
      </c>
      <c r="E29" s="49">
        <v>0.024537037037037038</v>
      </c>
      <c r="F29" s="53">
        <f t="shared" si="0"/>
        <v>0.004050925925925927</v>
      </c>
    </row>
    <row r="30" spans="1:6" ht="16.5" customHeight="1">
      <c r="A30" s="77">
        <v>25</v>
      </c>
      <c r="B30" s="78">
        <v>458</v>
      </c>
      <c r="C30" s="79" t="s">
        <v>258</v>
      </c>
      <c r="D30" s="81">
        <v>0.03958333333333333</v>
      </c>
      <c r="E30" s="81">
        <v>0.04366898148148148</v>
      </c>
      <c r="F30" s="82">
        <f t="shared" si="0"/>
        <v>0.004085648148148151</v>
      </c>
    </row>
    <row r="31" spans="1:6" ht="16.5" customHeight="1">
      <c r="A31" s="46">
        <v>27</v>
      </c>
      <c r="B31" s="51" t="s">
        <v>252</v>
      </c>
      <c r="C31" s="41" t="s">
        <v>251</v>
      </c>
      <c r="D31" s="49">
        <v>0.022569444444444444</v>
      </c>
      <c r="E31" s="60">
        <v>0.02677083333333333</v>
      </c>
      <c r="F31" s="53">
        <f t="shared" si="0"/>
        <v>0.0042013888888888865</v>
      </c>
    </row>
    <row r="32" spans="1:6" ht="16.5" customHeight="1">
      <c r="A32" s="46">
        <v>28</v>
      </c>
      <c r="B32" s="47">
        <v>511</v>
      </c>
      <c r="C32" s="47" t="s">
        <v>235</v>
      </c>
      <c r="D32" s="53">
        <v>0.0010416666666666667</v>
      </c>
      <c r="E32" s="54">
        <v>0.00525462962962963</v>
      </c>
      <c r="F32" s="53">
        <f t="shared" si="0"/>
        <v>0.0042129629629629635</v>
      </c>
    </row>
    <row r="33" spans="1:6" ht="16.5" customHeight="1">
      <c r="A33" s="46">
        <v>29</v>
      </c>
      <c r="B33" s="45">
        <v>346</v>
      </c>
      <c r="C33" s="41" t="s">
        <v>254</v>
      </c>
      <c r="D33" s="23">
        <v>0.02534722222222222</v>
      </c>
      <c r="E33" s="23">
        <v>0.029629629629629627</v>
      </c>
      <c r="F33" s="53">
        <f t="shared" si="0"/>
        <v>0.004282407407407408</v>
      </c>
    </row>
    <row r="34" spans="1:6" ht="16.5" customHeight="1">
      <c r="A34" s="46">
        <v>30</v>
      </c>
      <c r="B34" s="45">
        <v>342</v>
      </c>
      <c r="C34" s="41" t="s">
        <v>258</v>
      </c>
      <c r="D34" s="23">
        <v>0.03993055555555556</v>
      </c>
      <c r="E34" s="23">
        <v>0.044236111111111115</v>
      </c>
      <c r="F34" s="53">
        <f t="shared" si="0"/>
        <v>0.0043055555555555555</v>
      </c>
    </row>
    <row r="35" spans="1:6" ht="16.5" customHeight="1">
      <c r="A35" s="46">
        <v>31</v>
      </c>
      <c r="B35" s="45">
        <v>474</v>
      </c>
      <c r="C35" s="41" t="s">
        <v>258</v>
      </c>
      <c r="D35" s="23">
        <v>0.04027777777777778</v>
      </c>
      <c r="E35" s="23">
        <v>0.044606481481481476</v>
      </c>
      <c r="F35" s="53">
        <f t="shared" si="0"/>
        <v>0.004328703703703696</v>
      </c>
    </row>
    <row r="36" spans="1:6" ht="16.5" customHeight="1">
      <c r="A36" s="46">
        <v>32</v>
      </c>
      <c r="B36" s="45">
        <v>492</v>
      </c>
      <c r="C36" s="41" t="s">
        <v>258</v>
      </c>
      <c r="D36" s="23">
        <v>0.03993055555555556</v>
      </c>
      <c r="E36" s="23">
        <v>0.044270833333333336</v>
      </c>
      <c r="F36" s="53">
        <f t="shared" si="0"/>
        <v>0.004340277777777776</v>
      </c>
    </row>
    <row r="37" spans="1:6" ht="16.5" customHeight="1">
      <c r="A37" s="46">
        <v>33</v>
      </c>
      <c r="B37" s="45">
        <v>343</v>
      </c>
      <c r="C37" s="41" t="s">
        <v>258</v>
      </c>
      <c r="D37" s="23">
        <v>0.03958333333333333</v>
      </c>
      <c r="E37" s="23">
        <v>0.043946759259259255</v>
      </c>
      <c r="F37" s="53">
        <f t="shared" si="0"/>
        <v>0.004363425925925923</v>
      </c>
    </row>
    <row r="38" spans="1:6" ht="16.5" customHeight="1">
      <c r="A38" s="46">
        <v>34</v>
      </c>
      <c r="B38" s="51" t="s">
        <v>245</v>
      </c>
      <c r="C38" s="41" t="s">
        <v>243</v>
      </c>
      <c r="D38" s="53">
        <v>0.013888888888888888</v>
      </c>
      <c r="E38" s="53">
        <v>0.01832175925925926</v>
      </c>
      <c r="F38" s="53">
        <f t="shared" si="0"/>
        <v>0.004432870370370372</v>
      </c>
    </row>
    <row r="39" spans="1:6" ht="16.5" customHeight="1">
      <c r="A39" s="46">
        <v>35</v>
      </c>
      <c r="B39" s="45">
        <v>484</v>
      </c>
      <c r="C39" s="47" t="s">
        <v>237</v>
      </c>
      <c r="D39" s="23">
        <v>0.006597222222222222</v>
      </c>
      <c r="E39" s="23">
        <v>0.01105324074074074</v>
      </c>
      <c r="F39" s="53">
        <f t="shared" si="0"/>
        <v>0.004456018518518518</v>
      </c>
    </row>
    <row r="40" spans="1:6" ht="16.5" customHeight="1">
      <c r="A40" s="46">
        <v>36</v>
      </c>
      <c r="B40" s="45">
        <v>421</v>
      </c>
      <c r="C40" s="47" t="s">
        <v>236</v>
      </c>
      <c r="D40" s="23">
        <v>0.0038194444444444443</v>
      </c>
      <c r="E40" s="23">
        <v>0.00837962962962963</v>
      </c>
      <c r="F40" s="53">
        <f aca="true" t="shared" si="1" ref="F40:F71">E40-D40</f>
        <v>0.0045601851851851845</v>
      </c>
    </row>
    <row r="41" spans="1:6" ht="16.5" customHeight="1">
      <c r="A41" s="46">
        <v>37</v>
      </c>
      <c r="B41" s="47">
        <v>429</v>
      </c>
      <c r="C41" s="47" t="s">
        <v>240</v>
      </c>
      <c r="D41" s="49">
        <v>0.010416666666666666</v>
      </c>
      <c r="E41" s="49">
        <v>0.015000000000000001</v>
      </c>
      <c r="F41" s="53">
        <f t="shared" si="1"/>
        <v>0.004583333333333335</v>
      </c>
    </row>
    <row r="42" spans="1:6" ht="16.5" customHeight="1">
      <c r="A42" s="46">
        <v>39</v>
      </c>
      <c r="B42" s="61">
        <v>516</v>
      </c>
      <c r="C42" s="41" t="s">
        <v>243</v>
      </c>
      <c r="D42" s="62">
        <v>0.013541666666666667</v>
      </c>
      <c r="E42" s="62">
        <v>0.018217592592592594</v>
      </c>
      <c r="F42" s="53">
        <f t="shared" si="1"/>
        <v>0.004675925925925927</v>
      </c>
    </row>
    <row r="43" spans="1:6" ht="16.5" customHeight="1">
      <c r="A43" s="46">
        <v>39</v>
      </c>
      <c r="B43" s="47">
        <v>499</v>
      </c>
      <c r="C43" s="41" t="s">
        <v>251</v>
      </c>
      <c r="D43" s="53">
        <v>0.02291666666666667</v>
      </c>
      <c r="E43" s="53">
        <v>0.027592592592592596</v>
      </c>
      <c r="F43" s="53">
        <f t="shared" si="1"/>
        <v>0.004675925925925927</v>
      </c>
    </row>
    <row r="44" spans="1:6" ht="16.5" customHeight="1">
      <c r="A44" s="46">
        <v>41</v>
      </c>
      <c r="B44" s="61">
        <v>462</v>
      </c>
      <c r="C44" s="47" t="s">
        <v>240</v>
      </c>
      <c r="D44" s="49">
        <v>0.010069444444444445</v>
      </c>
      <c r="E44" s="62">
        <v>0.014756944444444446</v>
      </c>
      <c r="F44" s="53">
        <f t="shared" si="1"/>
        <v>0.004687500000000001</v>
      </c>
    </row>
    <row r="45" spans="1:6" ht="16.5" customHeight="1">
      <c r="A45" s="46">
        <v>41</v>
      </c>
      <c r="B45" s="51" t="s">
        <v>244</v>
      </c>
      <c r="C45" s="41" t="s">
        <v>243</v>
      </c>
      <c r="D45" s="53">
        <v>0.013888888888888888</v>
      </c>
      <c r="E45" s="53">
        <v>0.01857638888888889</v>
      </c>
      <c r="F45" s="53">
        <f t="shared" si="1"/>
        <v>0.004687500000000001</v>
      </c>
    </row>
    <row r="46" spans="1:6" ht="16.5" customHeight="1">
      <c r="A46" s="46">
        <v>43</v>
      </c>
      <c r="B46" s="45">
        <v>432</v>
      </c>
      <c r="C46" s="47" t="s">
        <v>236</v>
      </c>
      <c r="D46" s="23">
        <v>0.0038194444444444443</v>
      </c>
      <c r="E46" s="23">
        <v>0.008530092592592593</v>
      </c>
      <c r="F46" s="53">
        <f t="shared" si="1"/>
        <v>0.004710648148148148</v>
      </c>
    </row>
    <row r="47" spans="1:6" ht="16.5" customHeight="1">
      <c r="A47" s="46">
        <v>44</v>
      </c>
      <c r="B47" s="47">
        <v>590</v>
      </c>
      <c r="C47" s="47" t="s">
        <v>235</v>
      </c>
      <c r="D47" s="49">
        <v>0.00034722222222222224</v>
      </c>
      <c r="E47" s="53">
        <v>0.0050810185185185186</v>
      </c>
      <c r="F47" s="53">
        <f t="shared" si="1"/>
        <v>0.004733796296296297</v>
      </c>
    </row>
    <row r="48" spans="1:6" ht="16.5" customHeight="1">
      <c r="A48" s="46">
        <v>45</v>
      </c>
      <c r="B48" s="52" t="s">
        <v>238</v>
      </c>
      <c r="C48" s="47" t="s">
        <v>237</v>
      </c>
      <c r="D48" s="53">
        <v>0.007291666666666666</v>
      </c>
      <c r="E48" s="53">
        <v>0.012083333333333333</v>
      </c>
      <c r="F48" s="53">
        <f t="shared" si="1"/>
        <v>0.004791666666666667</v>
      </c>
    </row>
    <row r="49" spans="1:6" ht="16.5" customHeight="1">
      <c r="A49" s="46">
        <v>46</v>
      </c>
      <c r="B49" s="47">
        <v>471</v>
      </c>
      <c r="C49" s="47" t="s">
        <v>240</v>
      </c>
      <c r="D49" s="49">
        <v>0.010416666666666666</v>
      </c>
      <c r="E49" s="49">
        <v>0.01521990740740741</v>
      </c>
      <c r="F49" s="53">
        <f t="shared" si="1"/>
        <v>0.004803240740740743</v>
      </c>
    </row>
    <row r="50" spans="1:6" ht="16.5" customHeight="1">
      <c r="A50" s="46">
        <v>47</v>
      </c>
      <c r="B50" s="45">
        <v>456</v>
      </c>
      <c r="C50" s="47" t="s">
        <v>237</v>
      </c>
      <c r="D50" s="23">
        <v>0.006944444444444444</v>
      </c>
      <c r="E50" s="23">
        <v>0.01175925925925926</v>
      </c>
      <c r="F50" s="53">
        <f t="shared" si="1"/>
        <v>0.004814814814814815</v>
      </c>
    </row>
    <row r="51" spans="1:6" ht="16.5" customHeight="1">
      <c r="A51" s="46">
        <v>48</v>
      </c>
      <c r="B51" s="45">
        <v>486</v>
      </c>
      <c r="C51" s="47" t="s">
        <v>237</v>
      </c>
      <c r="D51" s="23">
        <v>0.006597222222222222</v>
      </c>
      <c r="E51" s="23">
        <v>0.011435185185185185</v>
      </c>
      <c r="F51" s="53">
        <f t="shared" si="1"/>
        <v>0.004837962962962963</v>
      </c>
    </row>
    <row r="52" spans="1:6" ht="16.5" customHeight="1">
      <c r="A52" s="77">
        <v>49</v>
      </c>
      <c r="B52" s="80" t="s">
        <v>247</v>
      </c>
      <c r="C52" s="79" t="s">
        <v>248</v>
      </c>
      <c r="D52" s="81">
        <v>0.017361111111111112</v>
      </c>
      <c r="E52" s="81">
        <v>0.02228009259259259</v>
      </c>
      <c r="F52" s="82">
        <f t="shared" si="1"/>
        <v>0.004918981481481479</v>
      </c>
    </row>
    <row r="53" spans="1:6" ht="16.5" customHeight="1">
      <c r="A53" s="46">
        <v>49</v>
      </c>
      <c r="B53" s="45">
        <v>517</v>
      </c>
      <c r="C53" s="47" t="s">
        <v>235</v>
      </c>
      <c r="D53" s="53">
        <v>0.0006944444444444445</v>
      </c>
      <c r="E53" s="23">
        <v>0.005613425925925927</v>
      </c>
      <c r="F53" s="53">
        <f t="shared" si="1"/>
        <v>0.0049189814814814825</v>
      </c>
    </row>
    <row r="54" spans="1:6" ht="16.5" customHeight="1">
      <c r="A54" s="46">
        <v>51</v>
      </c>
      <c r="B54" s="45">
        <v>475</v>
      </c>
      <c r="C54" s="47" t="s">
        <v>237</v>
      </c>
      <c r="D54" s="23">
        <v>0.006944444444444444</v>
      </c>
      <c r="E54" s="23">
        <v>0.011956018518518517</v>
      </c>
      <c r="F54" s="53">
        <f t="shared" si="1"/>
        <v>0.005011574074074073</v>
      </c>
    </row>
    <row r="55" spans="1:6" ht="16.5" customHeight="1">
      <c r="A55" s="46">
        <v>52</v>
      </c>
      <c r="B55" s="45">
        <v>376</v>
      </c>
      <c r="C55" s="41" t="s">
        <v>254</v>
      </c>
      <c r="D55" s="23">
        <v>0.025694444444444447</v>
      </c>
      <c r="E55" s="23">
        <v>0.030763888888888886</v>
      </c>
      <c r="F55" s="53">
        <f t="shared" si="1"/>
        <v>0.005069444444444439</v>
      </c>
    </row>
    <row r="56" spans="1:6" ht="16.5" customHeight="1">
      <c r="A56" s="46">
        <v>53</v>
      </c>
      <c r="B56" s="47">
        <v>395</v>
      </c>
      <c r="C56" s="41" t="s">
        <v>248</v>
      </c>
      <c r="D56" s="49">
        <v>0.017013888888888887</v>
      </c>
      <c r="E56" s="49">
        <v>0.022118055555555557</v>
      </c>
      <c r="F56" s="53">
        <f t="shared" si="1"/>
        <v>0.00510416666666667</v>
      </c>
    </row>
    <row r="57" spans="1:6" ht="16.5" customHeight="1">
      <c r="A57" s="46">
        <v>54</v>
      </c>
      <c r="B57" s="47">
        <v>416</v>
      </c>
      <c r="C57" s="47" t="s">
        <v>235</v>
      </c>
      <c r="D57" s="49">
        <v>0.00034722222222222224</v>
      </c>
      <c r="E57" s="49">
        <v>0.005532407407407407</v>
      </c>
      <c r="F57" s="53">
        <f t="shared" si="1"/>
        <v>0.005185185185185185</v>
      </c>
    </row>
    <row r="58" spans="1:6" ht="16.5" customHeight="1">
      <c r="A58" s="46">
        <v>55</v>
      </c>
      <c r="B58" s="45">
        <v>383</v>
      </c>
      <c r="C58" s="41" t="s">
        <v>253</v>
      </c>
      <c r="D58" s="23">
        <v>0.03680555555555556</v>
      </c>
      <c r="E58" s="23">
        <v>0.04210648148148149</v>
      </c>
      <c r="F58" s="53">
        <f t="shared" si="1"/>
        <v>0.005300925925925931</v>
      </c>
    </row>
    <row r="59" spans="1:6" ht="16.5" customHeight="1">
      <c r="A59" s="46">
        <v>56</v>
      </c>
      <c r="B59" s="47">
        <v>473</v>
      </c>
      <c r="C59" s="41" t="s">
        <v>243</v>
      </c>
      <c r="D59" s="49">
        <v>0.01423611111111111</v>
      </c>
      <c r="E59" s="49">
        <v>0.019618055555555555</v>
      </c>
      <c r="F59" s="53">
        <f t="shared" si="1"/>
        <v>0.005381944444444444</v>
      </c>
    </row>
    <row r="60" spans="1:6" ht="16.5" customHeight="1">
      <c r="A60" s="46">
        <v>57</v>
      </c>
      <c r="B60" s="47">
        <v>593</v>
      </c>
      <c r="C60" s="41" t="s">
        <v>253</v>
      </c>
      <c r="D60" s="53">
        <v>0.036111111111111115</v>
      </c>
      <c r="E60" s="53">
        <v>0.04159722222222222</v>
      </c>
      <c r="F60" s="53">
        <f t="shared" si="1"/>
        <v>0.005486111111111108</v>
      </c>
    </row>
    <row r="61" spans="1:6" ht="16.5" customHeight="1">
      <c r="A61" s="46">
        <v>58</v>
      </c>
      <c r="B61" s="45">
        <v>348</v>
      </c>
      <c r="C61" s="47" t="s">
        <v>236</v>
      </c>
      <c r="D61" s="23">
        <v>0.004166666666666667</v>
      </c>
      <c r="E61" s="23">
        <v>0.009710648148148147</v>
      </c>
      <c r="F61" s="53">
        <f t="shared" si="1"/>
        <v>0.0055439814814814805</v>
      </c>
    </row>
    <row r="62" spans="1:6" ht="16.5" customHeight="1">
      <c r="A62" s="46">
        <v>59</v>
      </c>
      <c r="B62" s="47">
        <v>405</v>
      </c>
      <c r="C62" s="41" t="s">
        <v>253</v>
      </c>
      <c r="D62" s="49">
        <v>0.036458333333333336</v>
      </c>
      <c r="E62" s="49">
        <v>0.042025462962962966</v>
      </c>
      <c r="F62" s="53">
        <f t="shared" si="1"/>
        <v>0.00556712962962963</v>
      </c>
    </row>
    <row r="63" spans="1:6" ht="16.5" customHeight="1">
      <c r="A63" s="46">
        <v>60</v>
      </c>
      <c r="B63" s="45">
        <v>433</v>
      </c>
      <c r="C63" s="47" t="s">
        <v>236</v>
      </c>
      <c r="D63" s="23">
        <v>0.004513888888888889</v>
      </c>
      <c r="E63" s="23">
        <v>0.010150462962962964</v>
      </c>
      <c r="F63" s="53">
        <f t="shared" si="1"/>
        <v>0.005636574074074074</v>
      </c>
    </row>
    <row r="64" spans="1:6" ht="16.5" customHeight="1">
      <c r="A64" s="46">
        <v>61</v>
      </c>
      <c r="B64" s="47">
        <v>107</v>
      </c>
      <c r="C64" s="41" t="s">
        <v>253</v>
      </c>
      <c r="D64" s="49">
        <v>0.036458333333333336</v>
      </c>
      <c r="E64" s="49">
        <v>0.042199074074074076</v>
      </c>
      <c r="F64" s="53">
        <f t="shared" si="1"/>
        <v>0.005740740740740741</v>
      </c>
    </row>
    <row r="65" spans="1:6" ht="16.5" customHeight="1">
      <c r="A65" s="46">
        <v>62</v>
      </c>
      <c r="B65" s="47">
        <v>494</v>
      </c>
      <c r="C65" s="41" t="s">
        <v>251</v>
      </c>
      <c r="D65" s="49">
        <v>0.02326388888888889</v>
      </c>
      <c r="E65" s="49">
        <v>0.029074074074074075</v>
      </c>
      <c r="F65" s="53">
        <f t="shared" si="1"/>
        <v>0.005810185185185186</v>
      </c>
    </row>
    <row r="66" spans="1:6" ht="16.5" customHeight="1">
      <c r="A66" s="46">
        <v>63</v>
      </c>
      <c r="B66" s="47">
        <v>210</v>
      </c>
      <c r="C66" s="47" t="s">
        <v>235</v>
      </c>
      <c r="D66" s="53">
        <v>0.0006944444444444445</v>
      </c>
      <c r="E66" s="53">
        <v>0.006585648148148147</v>
      </c>
      <c r="F66" s="53">
        <f t="shared" si="1"/>
        <v>0.005891203703703702</v>
      </c>
    </row>
    <row r="67" spans="1:6" ht="16.5" customHeight="1">
      <c r="A67" s="46">
        <v>64</v>
      </c>
      <c r="B67" s="47">
        <v>463</v>
      </c>
      <c r="C67" s="47" t="s">
        <v>236</v>
      </c>
      <c r="D67" s="53">
        <v>0.004166666666666667</v>
      </c>
      <c r="E67" s="53">
        <v>0.010162037037037037</v>
      </c>
      <c r="F67" s="53">
        <f t="shared" si="1"/>
        <v>0.0059953703703703705</v>
      </c>
    </row>
    <row r="68" spans="1:6" ht="16.5" customHeight="1">
      <c r="A68" s="46">
        <v>65</v>
      </c>
      <c r="B68" s="47">
        <v>514</v>
      </c>
      <c r="C68" s="41" t="s">
        <v>253</v>
      </c>
      <c r="D68" s="49">
        <v>0.036111111111111115</v>
      </c>
      <c r="E68" s="49">
        <v>0.04248842592592592</v>
      </c>
      <c r="F68" s="53">
        <f t="shared" si="1"/>
        <v>0.006377314814814808</v>
      </c>
    </row>
    <row r="69" spans="1:6" ht="16.5" customHeight="1">
      <c r="A69" s="46">
        <v>66</v>
      </c>
      <c r="B69" s="47">
        <v>476</v>
      </c>
      <c r="C69" s="41" t="s">
        <v>249</v>
      </c>
      <c r="D69" s="49">
        <v>0.02013888888888889</v>
      </c>
      <c r="E69" s="49">
        <v>0.027546296296296294</v>
      </c>
      <c r="F69" s="53">
        <f t="shared" si="1"/>
        <v>0.007407407407407404</v>
      </c>
    </row>
    <row r="70" spans="1:6" ht="16.5" customHeight="1">
      <c r="A70" s="46">
        <v>67</v>
      </c>
      <c r="B70" s="47">
        <v>457</v>
      </c>
      <c r="C70" s="41" t="s">
        <v>249</v>
      </c>
      <c r="D70" s="49">
        <v>0.02013888888888889</v>
      </c>
      <c r="E70" s="49">
        <v>0.02770833333333333</v>
      </c>
      <c r="F70" s="53">
        <f t="shared" si="1"/>
        <v>0.007569444444444441</v>
      </c>
    </row>
    <row r="71" spans="1:6" ht="16.5" customHeight="1">
      <c r="A71" s="70" t="s">
        <v>259</v>
      </c>
      <c r="B71" s="64">
        <v>495</v>
      </c>
      <c r="C71" s="69" t="s">
        <v>257</v>
      </c>
      <c r="D71" s="65">
        <v>0.03298611111111111</v>
      </c>
      <c r="E71" s="65">
        <v>0.03599537037037037</v>
      </c>
      <c r="F71" s="66">
        <f t="shared" si="1"/>
        <v>0.00300925925925926</v>
      </c>
    </row>
    <row r="72" spans="1:6" ht="16.5" customHeight="1">
      <c r="A72" s="70" t="s">
        <v>259</v>
      </c>
      <c r="B72" s="64">
        <v>419</v>
      </c>
      <c r="C72" s="69" t="s">
        <v>256</v>
      </c>
      <c r="D72" s="65">
        <v>0.030208333333333334</v>
      </c>
      <c r="E72" s="65">
        <v>0.03373842592592593</v>
      </c>
      <c r="F72" s="66">
        <f>E72-D72</f>
        <v>0.003530092592592595</v>
      </c>
    </row>
    <row r="73" spans="1:6" ht="16.5" customHeight="1">
      <c r="A73" s="70" t="s">
        <v>259</v>
      </c>
      <c r="B73" s="64">
        <v>532</v>
      </c>
      <c r="C73" s="69" t="s">
        <v>257</v>
      </c>
      <c r="D73" s="65">
        <v>0.03333333333333333</v>
      </c>
      <c r="E73" s="65">
        <v>0.03747685185185185</v>
      </c>
      <c r="F73" s="66">
        <f>E73-D73</f>
        <v>0.004143518518518519</v>
      </c>
    </row>
    <row r="74" spans="1:6" ht="16.5" customHeight="1">
      <c r="A74" s="70" t="s">
        <v>259</v>
      </c>
      <c r="B74" s="71" t="s">
        <v>239</v>
      </c>
      <c r="C74" s="67" t="s">
        <v>237</v>
      </c>
      <c r="D74" s="65">
        <v>0.007291666666666666</v>
      </c>
      <c r="E74" s="68">
        <v>0.011967592592592592</v>
      </c>
      <c r="F74" s="66">
        <f>E74-D74</f>
        <v>0.004675925925925926</v>
      </c>
    </row>
    <row r="75" spans="1:6" ht="12.75">
      <c r="A75" s="36"/>
      <c r="B75" s="59"/>
      <c r="C75" s="44"/>
      <c r="D75" s="38"/>
      <c r="E75" s="38"/>
      <c r="F75" s="38"/>
    </row>
    <row r="76" spans="1:6" ht="12.75">
      <c r="A76" s="36"/>
      <c r="B76" s="59"/>
      <c r="C76" s="44"/>
      <c r="D76" s="38"/>
      <c r="E76" s="38"/>
      <c r="F76" s="38"/>
    </row>
    <row r="77" spans="1:5" ht="12.75">
      <c r="A77" t="s">
        <v>22</v>
      </c>
      <c r="C77" s="55" t="s">
        <v>229</v>
      </c>
      <c r="E77" s="26" t="s">
        <v>225</v>
      </c>
    </row>
    <row r="78" spans="3:5" ht="12.75">
      <c r="C78" s="55"/>
      <c r="E78" s="26"/>
    </row>
    <row r="79" spans="1:5" ht="12.75">
      <c r="A79" t="s">
        <v>23</v>
      </c>
      <c r="C79" s="55" t="s">
        <v>230</v>
      </c>
      <c r="E79" s="26" t="s">
        <v>231</v>
      </c>
    </row>
  </sheetData>
  <sheetProtection/>
  <mergeCells count="2">
    <mergeCell ref="A1:F1"/>
    <mergeCell ref="A3:F3"/>
  </mergeCells>
  <printOptions/>
  <pageMargins left="0.9055118110236221" right="0" top="0.1968503937007874" bottom="0" header="0" footer="0"/>
  <pageSetup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52"/>
  <sheetViews>
    <sheetView view="pageBreakPreview" zoomScaleSheetLayoutView="100" zoomScalePageLayoutView="0" workbookViewId="0" topLeftCell="A1">
      <selection activeCell="C2" sqref="C1:C16384"/>
    </sheetView>
  </sheetViews>
  <sheetFormatPr defaultColWidth="9.00390625" defaultRowHeight="12.75"/>
  <cols>
    <col min="1" max="1" width="6.75390625" style="0" customWidth="1"/>
    <col min="2" max="2" width="11.75390625" style="25" customWidth="1"/>
    <col min="3" max="3" width="27.625" style="0" customWidth="1"/>
    <col min="4" max="4" width="7.375" style="0" customWidth="1"/>
    <col min="5" max="5" width="7.625" style="0" customWidth="1"/>
    <col min="6" max="6" width="7.375" style="0" customWidth="1"/>
  </cols>
  <sheetData>
    <row r="1" spans="1:6" ht="45.7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223</v>
      </c>
      <c r="B3" s="111"/>
      <c r="C3" s="111"/>
      <c r="D3" s="111"/>
      <c r="E3" s="111"/>
      <c r="F3" s="111"/>
    </row>
    <row r="4" spans="1:6" ht="20.25">
      <c r="A4" s="22"/>
      <c r="B4" s="22"/>
      <c r="C4" s="22"/>
      <c r="D4" s="22"/>
      <c r="E4" s="22"/>
      <c r="F4" s="22"/>
    </row>
    <row r="5" spans="1:6" ht="12.75">
      <c r="A5" s="37" t="s">
        <v>233</v>
      </c>
      <c r="D5" s="40" t="s">
        <v>232</v>
      </c>
      <c r="E5" s="24"/>
      <c r="F5" s="24"/>
    </row>
    <row r="6" spans="1:6" ht="12.75">
      <c r="A6" t="s">
        <v>21</v>
      </c>
      <c r="D6" s="39" t="s">
        <v>228</v>
      </c>
      <c r="E6" s="24"/>
      <c r="F6" s="24"/>
    </row>
    <row r="7" spans="1:6" ht="24.75" customHeight="1">
      <c r="A7" s="21" t="s">
        <v>1</v>
      </c>
      <c r="B7" s="56" t="s">
        <v>261</v>
      </c>
      <c r="C7" s="21" t="s">
        <v>234</v>
      </c>
      <c r="D7" s="21" t="s">
        <v>19</v>
      </c>
      <c r="E7" s="21" t="s">
        <v>8</v>
      </c>
      <c r="F7" s="21" t="s">
        <v>20</v>
      </c>
    </row>
    <row r="8" spans="1:6" ht="18" customHeight="1">
      <c r="A8" s="98">
        <v>1</v>
      </c>
      <c r="B8" s="112">
        <v>0.0134375</v>
      </c>
      <c r="C8" s="41" t="s">
        <v>248</v>
      </c>
      <c r="D8" s="53">
        <v>0.017361111111111112</v>
      </c>
      <c r="E8" s="54">
        <v>0.020150462962962964</v>
      </c>
      <c r="F8" s="54">
        <f aca="true" t="shared" si="0" ref="F8:F47">E8-D8</f>
        <v>0.002789351851851852</v>
      </c>
    </row>
    <row r="9" spans="1:6" ht="18" customHeight="1">
      <c r="A9" s="99"/>
      <c r="B9" s="113"/>
      <c r="C9" s="41" t="s">
        <v>248</v>
      </c>
      <c r="D9" s="53">
        <v>0.017708333333333333</v>
      </c>
      <c r="E9" s="54">
        <v>0.020833333333333332</v>
      </c>
      <c r="F9" s="54">
        <f t="shared" si="0"/>
        <v>0.0031249999999999993</v>
      </c>
    </row>
    <row r="10" spans="1:6" ht="18" customHeight="1">
      <c r="A10" s="99"/>
      <c r="B10" s="113"/>
      <c r="C10" s="41" t="s">
        <v>248</v>
      </c>
      <c r="D10" s="53">
        <v>0.017708333333333333</v>
      </c>
      <c r="E10" s="54">
        <v>0.02107638888888889</v>
      </c>
      <c r="F10" s="54">
        <f t="shared" si="0"/>
        <v>0.003368055555555558</v>
      </c>
    </row>
    <row r="11" spans="1:6" ht="18" customHeight="1">
      <c r="A11" s="99"/>
      <c r="B11" s="113"/>
      <c r="C11" s="41" t="s">
        <v>248</v>
      </c>
      <c r="D11" s="23">
        <v>0.018055555555555557</v>
      </c>
      <c r="E11" s="23">
        <v>0.02221064814814815</v>
      </c>
      <c r="F11" s="54">
        <f t="shared" si="0"/>
        <v>0.004155092592592592</v>
      </c>
    </row>
    <row r="12" spans="1:6" ht="18" customHeight="1">
      <c r="A12" s="100"/>
      <c r="B12" s="114"/>
      <c r="C12" s="69" t="s">
        <v>248</v>
      </c>
      <c r="D12" s="66">
        <v>0.018055555555555557</v>
      </c>
      <c r="E12" s="66">
        <v>0.022534722222222223</v>
      </c>
      <c r="F12" s="66">
        <f t="shared" si="0"/>
        <v>0.004479166666666666</v>
      </c>
    </row>
    <row r="13" spans="1:6" ht="18" customHeight="1">
      <c r="A13" s="98">
        <v>2</v>
      </c>
      <c r="B13" s="112">
        <v>0.017430555555555557</v>
      </c>
      <c r="C13" s="41" t="s">
        <v>257</v>
      </c>
      <c r="D13" s="53">
        <v>0.033680555555555554</v>
      </c>
      <c r="E13" s="54">
        <v>0.03761574074074074</v>
      </c>
      <c r="F13" s="54">
        <f t="shared" si="0"/>
        <v>0.003935185185185187</v>
      </c>
    </row>
    <row r="14" spans="1:6" ht="18" customHeight="1">
      <c r="A14" s="99"/>
      <c r="B14" s="113"/>
      <c r="C14" s="41" t="s">
        <v>257</v>
      </c>
      <c r="D14" s="53">
        <v>0.03333333333333333</v>
      </c>
      <c r="E14" s="54">
        <v>0.037314814814814815</v>
      </c>
      <c r="F14" s="54">
        <f t="shared" si="0"/>
        <v>0.003981481481481482</v>
      </c>
    </row>
    <row r="15" spans="1:6" ht="18" customHeight="1">
      <c r="A15" s="99"/>
      <c r="B15" s="113"/>
      <c r="C15" s="41" t="s">
        <v>257</v>
      </c>
      <c r="D15" s="53">
        <v>0.033680555555555554</v>
      </c>
      <c r="E15" s="54">
        <v>0.03787037037037037</v>
      </c>
      <c r="F15" s="54">
        <f t="shared" si="0"/>
        <v>0.004189814814814813</v>
      </c>
    </row>
    <row r="16" spans="1:6" ht="18" customHeight="1">
      <c r="A16" s="99"/>
      <c r="B16" s="113"/>
      <c r="C16" s="41" t="s">
        <v>257</v>
      </c>
      <c r="D16" s="53">
        <v>0.034027777777777775</v>
      </c>
      <c r="E16" s="54">
        <v>0.03935185185185185</v>
      </c>
      <c r="F16" s="54">
        <f t="shared" si="0"/>
        <v>0.005324074074074078</v>
      </c>
    </row>
    <row r="17" spans="1:6" ht="18" customHeight="1">
      <c r="A17" s="100"/>
      <c r="B17" s="114"/>
      <c r="C17" s="69" t="s">
        <v>257</v>
      </c>
      <c r="D17" s="65">
        <v>0.034027777777777775</v>
      </c>
      <c r="E17" s="65">
        <v>0.03944444444444444</v>
      </c>
      <c r="F17" s="66">
        <f t="shared" si="0"/>
        <v>0.005416666666666667</v>
      </c>
    </row>
    <row r="18" spans="1:6" ht="18" customHeight="1">
      <c r="A18" s="98">
        <v>3</v>
      </c>
      <c r="B18" s="112">
        <v>0.018564814814814815</v>
      </c>
      <c r="C18" s="41" t="s">
        <v>258</v>
      </c>
      <c r="D18" s="53">
        <v>0.040625</v>
      </c>
      <c r="E18" s="54">
        <v>0.04459490740740741</v>
      </c>
      <c r="F18" s="54">
        <f t="shared" si="0"/>
        <v>0.003969907407407408</v>
      </c>
    </row>
    <row r="19" spans="1:6" ht="18" customHeight="1">
      <c r="A19" s="99"/>
      <c r="B19" s="113"/>
      <c r="C19" s="41" t="s">
        <v>258</v>
      </c>
      <c r="D19" s="53">
        <v>0.040625</v>
      </c>
      <c r="E19" s="54">
        <v>0.04506944444444445</v>
      </c>
      <c r="F19" s="54">
        <f t="shared" si="0"/>
        <v>0.004444444444444445</v>
      </c>
    </row>
    <row r="20" spans="1:6" ht="18" customHeight="1">
      <c r="A20" s="99"/>
      <c r="B20" s="113"/>
      <c r="C20" s="41" t="s">
        <v>258</v>
      </c>
      <c r="D20" s="53">
        <v>0.04097222222222222</v>
      </c>
      <c r="E20" s="54">
        <v>0.04590277777777777</v>
      </c>
      <c r="F20" s="54">
        <f t="shared" si="0"/>
        <v>0.004930555555555549</v>
      </c>
    </row>
    <row r="21" spans="1:6" ht="18" customHeight="1">
      <c r="A21" s="99"/>
      <c r="B21" s="113"/>
      <c r="C21" s="41" t="s">
        <v>258</v>
      </c>
      <c r="D21" s="53">
        <v>0.04027777777777778</v>
      </c>
      <c r="E21" s="54">
        <v>0.04549768518518518</v>
      </c>
      <c r="F21" s="54">
        <f t="shared" si="0"/>
        <v>0.005219907407407402</v>
      </c>
    </row>
    <row r="22" spans="1:6" ht="18" customHeight="1">
      <c r="A22" s="100"/>
      <c r="B22" s="114"/>
      <c r="C22" s="69" t="s">
        <v>258</v>
      </c>
      <c r="D22" s="66">
        <v>0.04097222222222222</v>
      </c>
      <c r="E22" s="66">
        <v>0.04635416666666667</v>
      </c>
      <c r="F22" s="66">
        <f t="shared" si="0"/>
        <v>0.005381944444444446</v>
      </c>
    </row>
    <row r="23" spans="1:6" ht="18" customHeight="1">
      <c r="A23" s="101">
        <v>4</v>
      </c>
      <c r="B23" s="115">
        <v>0.01931712962962963</v>
      </c>
      <c r="C23" s="47" t="s">
        <v>240</v>
      </c>
      <c r="D23" s="23">
        <v>0.011111111111111112</v>
      </c>
      <c r="E23" s="23">
        <v>0.014849537037037036</v>
      </c>
      <c r="F23" s="54">
        <f t="shared" si="0"/>
        <v>0.0037384259259259246</v>
      </c>
    </row>
    <row r="24" spans="1:6" ht="18" customHeight="1">
      <c r="A24" s="102"/>
      <c r="B24" s="116"/>
      <c r="C24" s="47" t="s">
        <v>240</v>
      </c>
      <c r="D24" s="53">
        <v>0.011458333333333334</v>
      </c>
      <c r="E24" s="54">
        <v>0.016342592592592593</v>
      </c>
      <c r="F24" s="54">
        <f t="shared" si="0"/>
        <v>0.004884259259259258</v>
      </c>
    </row>
    <row r="25" spans="1:6" ht="18" customHeight="1">
      <c r="A25" s="102"/>
      <c r="B25" s="116"/>
      <c r="C25" s="47" t="s">
        <v>240</v>
      </c>
      <c r="D25" s="23">
        <v>0.01076388888888889</v>
      </c>
      <c r="E25" s="23">
        <v>0.0159375</v>
      </c>
      <c r="F25" s="54">
        <f t="shared" si="0"/>
        <v>0.00517361111111111</v>
      </c>
    </row>
    <row r="26" spans="1:6" ht="18" customHeight="1">
      <c r="A26" s="102"/>
      <c r="B26" s="116"/>
      <c r="C26" s="47" t="s">
        <v>240</v>
      </c>
      <c r="D26" s="23">
        <v>0.011111111111111112</v>
      </c>
      <c r="E26" s="23">
        <v>0.016631944444444446</v>
      </c>
      <c r="F26" s="54">
        <f t="shared" si="0"/>
        <v>0.005520833333333334</v>
      </c>
    </row>
    <row r="27" spans="1:6" ht="18" customHeight="1">
      <c r="A27" s="103"/>
      <c r="B27" s="117"/>
      <c r="C27" s="64" t="s">
        <v>240</v>
      </c>
      <c r="D27" s="66">
        <v>0.011458333333333334</v>
      </c>
      <c r="E27" s="66">
        <v>0.017731481481481483</v>
      </c>
      <c r="F27" s="66">
        <f t="shared" si="0"/>
        <v>0.006273148148148149</v>
      </c>
    </row>
    <row r="28" spans="1:6" ht="18" customHeight="1">
      <c r="A28" s="101">
        <v>5</v>
      </c>
      <c r="B28" s="112">
        <v>0.02201388888888889</v>
      </c>
      <c r="C28" s="41" t="s">
        <v>254</v>
      </c>
      <c r="D28" s="53">
        <v>0.026041666666666668</v>
      </c>
      <c r="E28" s="54">
        <v>0.031018518518518515</v>
      </c>
      <c r="F28" s="54">
        <f t="shared" si="0"/>
        <v>0.004976851851851847</v>
      </c>
    </row>
    <row r="29" spans="1:6" ht="18" customHeight="1">
      <c r="A29" s="102"/>
      <c r="B29" s="113"/>
      <c r="C29" s="41" t="s">
        <v>254</v>
      </c>
      <c r="D29" s="23">
        <v>0.026736111111111113</v>
      </c>
      <c r="E29" s="23">
        <v>0.032129629629629626</v>
      </c>
      <c r="F29" s="54">
        <f t="shared" si="0"/>
        <v>0.005393518518518513</v>
      </c>
    </row>
    <row r="30" spans="1:6" ht="18" customHeight="1">
      <c r="A30" s="102"/>
      <c r="B30" s="113"/>
      <c r="C30" s="41" t="s">
        <v>254</v>
      </c>
      <c r="D30" s="53">
        <v>0.02638888888888889</v>
      </c>
      <c r="E30" s="54">
        <v>0.03209490740740741</v>
      </c>
      <c r="F30" s="54">
        <f t="shared" si="0"/>
        <v>0.0057060185185185235</v>
      </c>
    </row>
    <row r="31" spans="1:6" ht="18" customHeight="1">
      <c r="A31" s="102"/>
      <c r="B31" s="113"/>
      <c r="C31" s="41" t="s">
        <v>254</v>
      </c>
      <c r="D31" s="53">
        <v>0.02638888888888889</v>
      </c>
      <c r="E31" s="54">
        <v>0.032326388888888884</v>
      </c>
      <c r="F31" s="54">
        <f t="shared" si="0"/>
        <v>0.005937499999999995</v>
      </c>
    </row>
    <row r="32" spans="1:6" ht="18" customHeight="1">
      <c r="A32" s="103"/>
      <c r="B32" s="114"/>
      <c r="C32" s="69" t="s">
        <v>254</v>
      </c>
      <c r="D32" s="66">
        <v>0.026041666666666668</v>
      </c>
      <c r="E32" s="66">
        <v>0.032407407407407406</v>
      </c>
      <c r="F32" s="66">
        <f t="shared" si="0"/>
        <v>0.006365740740740738</v>
      </c>
    </row>
    <row r="33" spans="1:6" ht="18" customHeight="1">
      <c r="A33" s="101">
        <v>6</v>
      </c>
      <c r="B33" s="112">
        <v>0.023715277777777776</v>
      </c>
      <c r="C33" s="47" t="s">
        <v>237</v>
      </c>
      <c r="D33" s="53">
        <v>0.007986111111111112</v>
      </c>
      <c r="E33" s="54">
        <v>0.011898148148148149</v>
      </c>
      <c r="F33" s="54">
        <f t="shared" si="0"/>
        <v>0.003912037037037037</v>
      </c>
    </row>
    <row r="34" spans="1:6" ht="18" customHeight="1">
      <c r="A34" s="102"/>
      <c r="B34" s="113"/>
      <c r="C34" s="47" t="s">
        <v>237</v>
      </c>
      <c r="D34" s="53">
        <v>0.007638888888888889</v>
      </c>
      <c r="E34" s="54">
        <v>0.013229166666666667</v>
      </c>
      <c r="F34" s="54">
        <f t="shared" si="0"/>
        <v>0.005590277777777778</v>
      </c>
    </row>
    <row r="35" spans="1:6" ht="18" customHeight="1">
      <c r="A35" s="102"/>
      <c r="B35" s="113"/>
      <c r="C35" s="47" t="s">
        <v>237</v>
      </c>
      <c r="D35" s="23">
        <v>0.007986111111111112</v>
      </c>
      <c r="E35" s="23">
        <v>0.014444444444444446</v>
      </c>
      <c r="F35" s="54">
        <f t="shared" si="0"/>
        <v>0.006458333333333333</v>
      </c>
    </row>
    <row r="36" spans="1:6" ht="18" customHeight="1">
      <c r="A36" s="103"/>
      <c r="B36" s="114"/>
      <c r="C36" s="47" t="s">
        <v>237</v>
      </c>
      <c r="D36" s="23">
        <v>0.007638888888888889</v>
      </c>
      <c r="E36" s="23">
        <v>0.01539351851851852</v>
      </c>
      <c r="F36" s="54">
        <f t="shared" si="0"/>
        <v>0.007754629629629631</v>
      </c>
    </row>
    <row r="37" spans="1:6" ht="18" customHeight="1">
      <c r="A37" s="101">
        <v>7</v>
      </c>
      <c r="B37" s="112">
        <v>0.027256944444444445</v>
      </c>
      <c r="C37" s="41" t="s">
        <v>253</v>
      </c>
      <c r="D37" s="53">
        <v>0.03680555555555556</v>
      </c>
      <c r="E37" s="54">
        <v>0.0422800925925926</v>
      </c>
      <c r="F37" s="54">
        <f t="shared" si="0"/>
        <v>0.005474537037037042</v>
      </c>
    </row>
    <row r="38" spans="1:6" ht="18" customHeight="1">
      <c r="A38" s="102"/>
      <c r="B38" s="113"/>
      <c r="C38" s="41" t="s">
        <v>253</v>
      </c>
      <c r="D38" s="23">
        <v>0.03715277777777778</v>
      </c>
      <c r="E38" s="23">
        <v>0.043750000000000004</v>
      </c>
      <c r="F38" s="54">
        <f t="shared" si="0"/>
        <v>0.0065972222222222265</v>
      </c>
    </row>
    <row r="39" spans="1:6" ht="18" customHeight="1">
      <c r="A39" s="102"/>
      <c r="B39" s="113"/>
      <c r="C39" s="41" t="s">
        <v>253</v>
      </c>
      <c r="D39" s="23">
        <v>0.0375</v>
      </c>
      <c r="E39" s="23">
        <v>0.044409722222222225</v>
      </c>
      <c r="F39" s="54">
        <f t="shared" si="0"/>
        <v>0.006909722222222227</v>
      </c>
    </row>
    <row r="40" spans="1:6" ht="18" customHeight="1">
      <c r="A40" s="103"/>
      <c r="B40" s="114"/>
      <c r="C40" s="41" t="s">
        <v>253</v>
      </c>
      <c r="D40" s="23">
        <v>0.03715277777777778</v>
      </c>
      <c r="E40" s="23">
        <v>0.04542824074074075</v>
      </c>
      <c r="F40" s="54">
        <f t="shared" si="0"/>
        <v>0.00827546296296297</v>
      </c>
    </row>
    <row r="41" spans="1:6" ht="18" customHeight="1">
      <c r="A41" s="101">
        <v>8</v>
      </c>
      <c r="B41" s="112">
        <v>0.02925925925925926</v>
      </c>
      <c r="C41" s="47" t="s">
        <v>235</v>
      </c>
      <c r="D41" s="49">
        <v>0.001736111111111111</v>
      </c>
      <c r="E41" s="54">
        <v>0.008333333333333333</v>
      </c>
      <c r="F41" s="54">
        <f t="shared" si="0"/>
        <v>0.006597222222222222</v>
      </c>
    </row>
    <row r="42" spans="1:6" ht="18" customHeight="1">
      <c r="A42" s="102"/>
      <c r="B42" s="113"/>
      <c r="C42" s="47" t="s">
        <v>235</v>
      </c>
      <c r="D42" s="49">
        <v>0.001736111111111111</v>
      </c>
      <c r="E42" s="23">
        <v>0.009155092592592593</v>
      </c>
      <c r="F42" s="54">
        <f t="shared" si="0"/>
        <v>0.007418981481481482</v>
      </c>
    </row>
    <row r="43" spans="1:6" ht="18" customHeight="1">
      <c r="A43" s="102"/>
      <c r="B43" s="113"/>
      <c r="C43" s="47" t="s">
        <v>235</v>
      </c>
      <c r="D43" s="49">
        <v>0.001388888888888889</v>
      </c>
      <c r="E43" s="53">
        <v>0.008865740740740742</v>
      </c>
      <c r="F43" s="53">
        <f t="shared" si="0"/>
        <v>0.007476851851851853</v>
      </c>
    </row>
    <row r="44" spans="1:6" ht="18" customHeight="1">
      <c r="A44" s="102"/>
      <c r="B44" s="113"/>
      <c r="C44" s="47" t="s">
        <v>235</v>
      </c>
      <c r="D44" s="53">
        <v>0.0010416666666666667</v>
      </c>
      <c r="E44" s="49">
        <v>0.00880787037037037</v>
      </c>
      <c r="F44" s="53">
        <f t="shared" si="0"/>
        <v>0.007766203703703704</v>
      </c>
    </row>
    <row r="45" spans="1:6" ht="18" customHeight="1">
      <c r="A45" s="103"/>
      <c r="B45" s="114"/>
      <c r="C45" s="64" t="s">
        <v>235</v>
      </c>
      <c r="D45" s="65">
        <v>0.001388888888888889</v>
      </c>
      <c r="E45" s="66">
        <v>0.0096875</v>
      </c>
      <c r="F45" s="66">
        <f t="shared" si="0"/>
        <v>0.00829861111111111</v>
      </c>
    </row>
    <row r="46" spans="1:6" ht="18" customHeight="1">
      <c r="A46" s="101" t="s">
        <v>262</v>
      </c>
      <c r="B46" s="112">
        <v>0.009675925925925926</v>
      </c>
      <c r="C46" s="41" t="s">
        <v>243</v>
      </c>
      <c r="D46" s="53">
        <v>0.014583333333333332</v>
      </c>
      <c r="E46" s="54">
        <v>0.01909722222222222</v>
      </c>
      <c r="F46" s="54">
        <f t="shared" si="0"/>
        <v>0.0045138888888888885</v>
      </c>
    </row>
    <row r="47" spans="1:6" ht="18" customHeight="1">
      <c r="A47" s="103"/>
      <c r="B47" s="114"/>
      <c r="C47" s="41" t="s">
        <v>243</v>
      </c>
      <c r="D47" s="53">
        <v>0.01423611111111111</v>
      </c>
      <c r="E47" s="54">
        <v>0.019398148148148147</v>
      </c>
      <c r="F47" s="54">
        <f t="shared" si="0"/>
        <v>0.005162037037037036</v>
      </c>
    </row>
    <row r="48" spans="1:6" ht="18" customHeight="1">
      <c r="A48" s="36"/>
      <c r="B48" s="50"/>
      <c r="C48" s="43"/>
      <c r="D48" s="43"/>
      <c r="E48" s="43"/>
      <c r="F48" s="43"/>
    </row>
    <row r="50" spans="1:5" ht="12.75">
      <c r="A50" t="s">
        <v>22</v>
      </c>
      <c r="C50" s="55" t="s">
        <v>229</v>
      </c>
      <c r="E50" s="26" t="s">
        <v>225</v>
      </c>
    </row>
    <row r="51" spans="3:5" ht="12.75">
      <c r="C51" s="55"/>
      <c r="E51" s="26"/>
    </row>
    <row r="52" spans="1:5" ht="12.75">
      <c r="A52" t="s">
        <v>23</v>
      </c>
      <c r="C52" s="55" t="s">
        <v>230</v>
      </c>
      <c r="E52" s="26" t="s">
        <v>231</v>
      </c>
    </row>
  </sheetData>
  <sheetProtection/>
  <mergeCells count="20">
    <mergeCell ref="A1:F1"/>
    <mergeCell ref="A3:F3"/>
    <mergeCell ref="B8:B12"/>
    <mergeCell ref="B13:B17"/>
    <mergeCell ref="B18:B22"/>
    <mergeCell ref="B23:B27"/>
    <mergeCell ref="A8:A12"/>
    <mergeCell ref="A13:A17"/>
    <mergeCell ref="A18:A22"/>
    <mergeCell ref="A37:A40"/>
    <mergeCell ref="A23:A27"/>
    <mergeCell ref="A28:A32"/>
    <mergeCell ref="A41:A45"/>
    <mergeCell ref="A46:A47"/>
    <mergeCell ref="B28:B32"/>
    <mergeCell ref="B33:B36"/>
    <mergeCell ref="B37:B40"/>
    <mergeCell ref="B41:B45"/>
    <mergeCell ref="B46:B47"/>
    <mergeCell ref="A33:A36"/>
  </mergeCells>
  <printOptions/>
  <pageMargins left="0.9055118110236221" right="0" top="0.1968503937007874" bottom="0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1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6.75390625" style="0" customWidth="1"/>
    <col min="2" max="2" width="11.75390625" style="25" customWidth="1"/>
    <col min="3" max="3" width="27.625" style="0" customWidth="1"/>
    <col min="4" max="4" width="7.375" style="0" customWidth="1"/>
    <col min="5" max="5" width="7.625" style="0" customWidth="1"/>
    <col min="6" max="6" width="7.375" style="0" customWidth="1"/>
  </cols>
  <sheetData>
    <row r="1" spans="1:6" ht="45.7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223</v>
      </c>
      <c r="B3" s="111"/>
      <c r="C3" s="111"/>
      <c r="D3" s="111"/>
      <c r="E3" s="111"/>
      <c r="F3" s="111"/>
    </row>
    <row r="4" spans="1:6" ht="20.25">
      <c r="A4" s="22"/>
      <c r="B4" s="22"/>
      <c r="C4" s="22"/>
      <c r="D4" s="22"/>
      <c r="E4" s="22"/>
      <c r="F4" s="22"/>
    </row>
    <row r="5" spans="1:6" ht="12.75">
      <c r="A5" s="37" t="s">
        <v>233</v>
      </c>
      <c r="D5" s="40" t="s">
        <v>232</v>
      </c>
      <c r="E5" s="24"/>
      <c r="F5" s="24"/>
    </row>
    <row r="6" spans="1:6" ht="12.75">
      <c r="A6" t="s">
        <v>21</v>
      </c>
      <c r="D6" s="39" t="s">
        <v>228</v>
      </c>
      <c r="E6" s="24"/>
      <c r="F6" s="24"/>
    </row>
    <row r="7" spans="1:6" ht="24.75" customHeight="1">
      <c r="A7" s="21" t="s">
        <v>1</v>
      </c>
      <c r="B7" s="56" t="s">
        <v>261</v>
      </c>
      <c r="C7" s="21" t="s">
        <v>234</v>
      </c>
      <c r="D7" s="21" t="s">
        <v>19</v>
      </c>
      <c r="E7" s="21" t="s">
        <v>8</v>
      </c>
      <c r="F7" s="21" t="s">
        <v>20</v>
      </c>
    </row>
    <row r="8" spans="1:6" ht="18" customHeight="1">
      <c r="A8" s="98">
        <v>1</v>
      </c>
      <c r="B8" s="112">
        <v>0.0134375</v>
      </c>
      <c r="C8" s="41" t="s">
        <v>248</v>
      </c>
      <c r="D8" s="53">
        <v>0.017361111111111112</v>
      </c>
      <c r="E8" s="54">
        <v>0.020150462962962964</v>
      </c>
      <c r="F8" s="54">
        <f aca="true" t="shared" si="0" ref="F8:F26">E8-D8</f>
        <v>0.002789351851851852</v>
      </c>
    </row>
    <row r="9" spans="1:6" ht="18" customHeight="1">
      <c r="A9" s="99"/>
      <c r="B9" s="113"/>
      <c r="C9" s="41" t="s">
        <v>248</v>
      </c>
      <c r="D9" s="53">
        <v>0.017708333333333333</v>
      </c>
      <c r="E9" s="54">
        <v>0.020833333333333332</v>
      </c>
      <c r="F9" s="54">
        <f t="shared" si="0"/>
        <v>0.0031249999999999993</v>
      </c>
    </row>
    <row r="10" spans="1:6" ht="18" customHeight="1">
      <c r="A10" s="99"/>
      <c r="B10" s="113"/>
      <c r="C10" s="41" t="s">
        <v>248</v>
      </c>
      <c r="D10" s="53">
        <v>0.017708333333333333</v>
      </c>
      <c r="E10" s="54">
        <v>0.02107638888888889</v>
      </c>
      <c r="F10" s="54">
        <f t="shared" si="0"/>
        <v>0.003368055555555558</v>
      </c>
    </row>
    <row r="11" spans="1:6" ht="18" customHeight="1">
      <c r="A11" s="99"/>
      <c r="B11" s="113"/>
      <c r="C11" s="41" t="s">
        <v>248</v>
      </c>
      <c r="D11" s="23">
        <v>0.018055555555555557</v>
      </c>
      <c r="E11" s="23">
        <v>0.02221064814814815</v>
      </c>
      <c r="F11" s="54">
        <f t="shared" si="0"/>
        <v>0.004155092592592592</v>
      </c>
    </row>
    <row r="12" spans="1:6" ht="18" customHeight="1">
      <c r="A12" s="100"/>
      <c r="B12" s="114"/>
      <c r="C12" s="69" t="s">
        <v>248</v>
      </c>
      <c r="D12" s="66">
        <v>0.018055555555555557</v>
      </c>
      <c r="E12" s="66">
        <v>0.022534722222222223</v>
      </c>
      <c r="F12" s="66">
        <f t="shared" si="0"/>
        <v>0.004479166666666666</v>
      </c>
    </row>
    <row r="13" spans="1:6" ht="18" customHeight="1">
      <c r="A13" s="98">
        <v>2</v>
      </c>
      <c r="B13" s="112">
        <v>0.017430555555555557</v>
      </c>
      <c r="C13" s="41" t="s">
        <v>257</v>
      </c>
      <c r="D13" s="53">
        <v>0.033680555555555554</v>
      </c>
      <c r="E13" s="54">
        <v>0.03761574074074074</v>
      </c>
      <c r="F13" s="54">
        <f t="shared" si="0"/>
        <v>0.003935185185185187</v>
      </c>
    </row>
    <row r="14" spans="1:6" ht="18" customHeight="1">
      <c r="A14" s="99"/>
      <c r="B14" s="113"/>
      <c r="C14" s="41" t="s">
        <v>257</v>
      </c>
      <c r="D14" s="53">
        <v>0.03333333333333333</v>
      </c>
      <c r="E14" s="54">
        <v>0.037314814814814815</v>
      </c>
      <c r="F14" s="54">
        <f t="shared" si="0"/>
        <v>0.003981481481481482</v>
      </c>
    </row>
    <row r="15" spans="1:6" ht="18" customHeight="1">
      <c r="A15" s="99"/>
      <c r="B15" s="113"/>
      <c r="C15" s="41" t="s">
        <v>257</v>
      </c>
      <c r="D15" s="53">
        <v>0.033680555555555554</v>
      </c>
      <c r="E15" s="54">
        <v>0.03787037037037037</v>
      </c>
      <c r="F15" s="54">
        <f t="shared" si="0"/>
        <v>0.004189814814814813</v>
      </c>
    </row>
    <row r="16" spans="1:6" ht="18" customHeight="1">
      <c r="A16" s="99"/>
      <c r="B16" s="113"/>
      <c r="C16" s="41" t="s">
        <v>257</v>
      </c>
      <c r="D16" s="53">
        <v>0.034027777777777775</v>
      </c>
      <c r="E16" s="54">
        <v>0.03935185185185185</v>
      </c>
      <c r="F16" s="54">
        <f t="shared" si="0"/>
        <v>0.005324074074074078</v>
      </c>
    </row>
    <row r="17" spans="1:6" ht="18" customHeight="1">
      <c r="A17" s="100"/>
      <c r="B17" s="114"/>
      <c r="C17" s="69" t="s">
        <v>257</v>
      </c>
      <c r="D17" s="65">
        <v>0.034027777777777775</v>
      </c>
      <c r="E17" s="65">
        <v>0.03944444444444444</v>
      </c>
      <c r="F17" s="66">
        <f t="shared" si="0"/>
        <v>0.005416666666666667</v>
      </c>
    </row>
    <row r="18" spans="1:6" ht="18" customHeight="1">
      <c r="A18" s="98">
        <v>3</v>
      </c>
      <c r="B18" s="112">
        <v>0.027256944444444445</v>
      </c>
      <c r="C18" s="41" t="s">
        <v>253</v>
      </c>
      <c r="D18" s="53">
        <v>0.03680555555555556</v>
      </c>
      <c r="E18" s="54">
        <v>0.0422800925925926</v>
      </c>
      <c r="F18" s="54">
        <f t="shared" si="0"/>
        <v>0.005474537037037042</v>
      </c>
    </row>
    <row r="19" spans="1:6" ht="18" customHeight="1">
      <c r="A19" s="99"/>
      <c r="B19" s="113"/>
      <c r="C19" s="41" t="s">
        <v>253</v>
      </c>
      <c r="D19" s="23">
        <v>0.03715277777777778</v>
      </c>
      <c r="E19" s="23">
        <v>0.043750000000000004</v>
      </c>
      <c r="F19" s="54">
        <f t="shared" si="0"/>
        <v>0.0065972222222222265</v>
      </c>
    </row>
    <row r="20" spans="1:6" ht="18" customHeight="1">
      <c r="A20" s="99"/>
      <c r="B20" s="113"/>
      <c r="C20" s="41" t="s">
        <v>253</v>
      </c>
      <c r="D20" s="23">
        <v>0.0375</v>
      </c>
      <c r="E20" s="23">
        <v>0.044409722222222225</v>
      </c>
      <c r="F20" s="54">
        <f t="shared" si="0"/>
        <v>0.006909722222222227</v>
      </c>
    </row>
    <row r="21" spans="1:6" ht="18" customHeight="1">
      <c r="A21" s="100"/>
      <c r="B21" s="114"/>
      <c r="C21" s="41" t="s">
        <v>253</v>
      </c>
      <c r="D21" s="23">
        <v>0.03715277777777778</v>
      </c>
      <c r="E21" s="23">
        <v>0.04542824074074075</v>
      </c>
      <c r="F21" s="54">
        <f t="shared" si="0"/>
        <v>0.00827546296296297</v>
      </c>
    </row>
    <row r="22" spans="1:6" ht="18" customHeight="1">
      <c r="A22" s="101">
        <v>4</v>
      </c>
      <c r="B22" s="112">
        <v>0.02925925925925926</v>
      </c>
      <c r="C22" s="47" t="s">
        <v>235</v>
      </c>
      <c r="D22" s="49">
        <v>0.001736111111111111</v>
      </c>
      <c r="E22" s="54">
        <v>0.008333333333333333</v>
      </c>
      <c r="F22" s="54">
        <f t="shared" si="0"/>
        <v>0.006597222222222222</v>
      </c>
    </row>
    <row r="23" spans="1:6" ht="18" customHeight="1">
      <c r="A23" s="102"/>
      <c r="B23" s="113"/>
      <c r="C23" s="47" t="s">
        <v>235</v>
      </c>
      <c r="D23" s="49">
        <v>0.001736111111111111</v>
      </c>
      <c r="E23" s="23">
        <v>0.009155092592592593</v>
      </c>
      <c r="F23" s="54">
        <f t="shared" si="0"/>
        <v>0.007418981481481482</v>
      </c>
    </row>
    <row r="24" spans="1:6" ht="18" customHeight="1">
      <c r="A24" s="102"/>
      <c r="B24" s="113"/>
      <c r="C24" s="47" t="s">
        <v>235</v>
      </c>
      <c r="D24" s="49">
        <v>0.001388888888888889</v>
      </c>
      <c r="E24" s="53">
        <v>0.008865740740740742</v>
      </c>
      <c r="F24" s="53">
        <f t="shared" si="0"/>
        <v>0.007476851851851853</v>
      </c>
    </row>
    <row r="25" spans="1:6" ht="18" customHeight="1">
      <c r="A25" s="102"/>
      <c r="B25" s="113"/>
      <c r="C25" s="47" t="s">
        <v>235</v>
      </c>
      <c r="D25" s="53">
        <v>0.0010416666666666667</v>
      </c>
      <c r="E25" s="49">
        <v>0.00880787037037037</v>
      </c>
      <c r="F25" s="53">
        <f t="shared" si="0"/>
        <v>0.007766203703703704</v>
      </c>
    </row>
    <row r="26" spans="1:6" ht="18" customHeight="1">
      <c r="A26" s="103"/>
      <c r="B26" s="114"/>
      <c r="C26" s="64" t="s">
        <v>235</v>
      </c>
      <c r="D26" s="65">
        <v>0.001388888888888889</v>
      </c>
      <c r="E26" s="66">
        <v>0.0096875</v>
      </c>
      <c r="F26" s="66">
        <f t="shared" si="0"/>
        <v>0.00829861111111111</v>
      </c>
    </row>
    <row r="27" spans="1:6" ht="18" customHeight="1">
      <c r="A27" s="36"/>
      <c r="B27" s="50"/>
      <c r="C27" s="43"/>
      <c r="D27" s="43"/>
      <c r="E27" s="43"/>
      <c r="F27" s="43"/>
    </row>
    <row r="29" spans="1:5" ht="12.75">
      <c r="A29" t="s">
        <v>22</v>
      </c>
      <c r="C29" s="55" t="s">
        <v>229</v>
      </c>
      <c r="E29" s="26" t="s">
        <v>225</v>
      </c>
    </row>
    <row r="30" spans="3:5" ht="12.75">
      <c r="C30" s="55"/>
      <c r="E30" s="26"/>
    </row>
    <row r="31" spans="1:5" ht="12.75">
      <c r="A31" t="s">
        <v>23</v>
      </c>
      <c r="C31" s="55" t="s">
        <v>230</v>
      </c>
      <c r="E31" s="26" t="s">
        <v>231</v>
      </c>
    </row>
  </sheetData>
  <sheetProtection/>
  <mergeCells count="10">
    <mergeCell ref="A18:A21"/>
    <mergeCell ref="B18:B21"/>
    <mergeCell ref="A22:A26"/>
    <mergeCell ref="B22:B26"/>
    <mergeCell ref="A1:F1"/>
    <mergeCell ref="A3:F3"/>
    <mergeCell ref="A8:A12"/>
    <mergeCell ref="B8:B12"/>
    <mergeCell ref="A13:A17"/>
    <mergeCell ref="B13:B17"/>
  </mergeCells>
  <printOptions/>
  <pageMargins left="0.9055118110236221" right="0" top="0.1968503937007874" bottom="0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3"/>
  <sheetViews>
    <sheetView view="pageBreakPreview" zoomScaleSheetLayoutView="100" zoomScalePageLayoutView="0" workbookViewId="0" topLeftCell="A1">
      <selection activeCell="K10" sqref="K10"/>
    </sheetView>
  </sheetViews>
  <sheetFormatPr defaultColWidth="9.00390625" defaultRowHeight="12.75"/>
  <cols>
    <col min="1" max="1" width="6.75390625" style="0" customWidth="1"/>
    <col min="2" max="2" width="11.75390625" style="25" customWidth="1"/>
    <col min="3" max="3" width="27.625" style="0" customWidth="1"/>
    <col min="4" max="4" width="7.375" style="0" customWidth="1"/>
    <col min="5" max="5" width="7.625" style="0" customWidth="1"/>
    <col min="6" max="6" width="7.375" style="0" customWidth="1"/>
  </cols>
  <sheetData>
    <row r="1" spans="1:6" ht="45.7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223</v>
      </c>
      <c r="B3" s="111"/>
      <c r="C3" s="111"/>
      <c r="D3" s="111"/>
      <c r="E3" s="111"/>
      <c r="F3" s="111"/>
    </row>
    <row r="4" spans="1:6" ht="20.25">
      <c r="A4" s="22"/>
      <c r="B4" s="22"/>
      <c r="C4" s="22"/>
      <c r="D4" s="22"/>
      <c r="E4" s="22"/>
      <c r="F4" s="22"/>
    </row>
    <row r="5" spans="1:6" ht="12.75">
      <c r="A5" s="37" t="s">
        <v>233</v>
      </c>
      <c r="D5" s="40" t="s">
        <v>232</v>
      </c>
      <c r="E5" s="24"/>
      <c r="F5" s="24"/>
    </row>
    <row r="6" spans="1:6" ht="12.75">
      <c r="A6" t="s">
        <v>21</v>
      </c>
      <c r="D6" s="39" t="s">
        <v>228</v>
      </c>
      <c r="E6" s="24"/>
      <c r="F6" s="24"/>
    </row>
    <row r="7" spans="1:6" ht="24.75" customHeight="1">
      <c r="A7" s="21" t="s">
        <v>1</v>
      </c>
      <c r="B7" s="56" t="s">
        <v>261</v>
      </c>
      <c r="C7" s="21" t="s">
        <v>234</v>
      </c>
      <c r="D7" s="21" t="s">
        <v>19</v>
      </c>
      <c r="E7" s="21" t="s">
        <v>8</v>
      </c>
      <c r="F7" s="21" t="s">
        <v>20</v>
      </c>
    </row>
    <row r="8" spans="1:6" ht="18" customHeight="1">
      <c r="A8" s="98">
        <v>1</v>
      </c>
      <c r="B8" s="112">
        <v>0.018564814814814815</v>
      </c>
      <c r="C8" s="41" t="s">
        <v>258</v>
      </c>
      <c r="D8" s="53">
        <v>0.040625</v>
      </c>
      <c r="E8" s="54">
        <v>0.04459490740740741</v>
      </c>
      <c r="F8" s="54">
        <f aca="true" t="shared" si="0" ref="F8:F28">E8-D8</f>
        <v>0.003969907407407408</v>
      </c>
    </row>
    <row r="9" spans="1:6" ht="18" customHeight="1">
      <c r="A9" s="99"/>
      <c r="B9" s="113"/>
      <c r="C9" s="41" t="s">
        <v>258</v>
      </c>
      <c r="D9" s="53">
        <v>0.040625</v>
      </c>
      <c r="E9" s="54">
        <v>0.04506944444444445</v>
      </c>
      <c r="F9" s="54">
        <f t="shared" si="0"/>
        <v>0.004444444444444445</v>
      </c>
    </row>
    <row r="10" spans="1:6" ht="18" customHeight="1">
      <c r="A10" s="99"/>
      <c r="B10" s="113"/>
      <c r="C10" s="41" t="s">
        <v>258</v>
      </c>
      <c r="D10" s="53">
        <v>0.04097222222222222</v>
      </c>
      <c r="E10" s="54">
        <v>0.04590277777777777</v>
      </c>
      <c r="F10" s="54">
        <f t="shared" si="0"/>
        <v>0.004930555555555549</v>
      </c>
    </row>
    <row r="11" spans="1:6" ht="18" customHeight="1">
      <c r="A11" s="99"/>
      <c r="B11" s="113"/>
      <c r="C11" s="41" t="s">
        <v>258</v>
      </c>
      <c r="D11" s="53">
        <v>0.04027777777777778</v>
      </c>
      <c r="E11" s="54">
        <v>0.04549768518518518</v>
      </c>
      <c r="F11" s="54">
        <f t="shared" si="0"/>
        <v>0.005219907407407402</v>
      </c>
    </row>
    <row r="12" spans="1:6" ht="18" customHeight="1">
      <c r="A12" s="100"/>
      <c r="B12" s="114"/>
      <c r="C12" s="69" t="s">
        <v>258</v>
      </c>
      <c r="D12" s="66">
        <v>0.04097222222222222</v>
      </c>
      <c r="E12" s="66">
        <v>0.04635416666666667</v>
      </c>
      <c r="F12" s="66">
        <f t="shared" si="0"/>
        <v>0.005381944444444446</v>
      </c>
    </row>
    <row r="13" spans="1:6" ht="18" customHeight="1">
      <c r="A13" s="98">
        <v>2</v>
      </c>
      <c r="B13" s="115">
        <v>0.01931712962962963</v>
      </c>
      <c r="C13" s="47" t="s">
        <v>240</v>
      </c>
      <c r="D13" s="23">
        <v>0.011111111111111112</v>
      </c>
      <c r="E13" s="23">
        <v>0.014849537037037036</v>
      </c>
      <c r="F13" s="54">
        <f t="shared" si="0"/>
        <v>0.0037384259259259246</v>
      </c>
    </row>
    <row r="14" spans="1:6" ht="18" customHeight="1">
      <c r="A14" s="99"/>
      <c r="B14" s="116"/>
      <c r="C14" s="47" t="s">
        <v>240</v>
      </c>
      <c r="D14" s="53">
        <v>0.011458333333333334</v>
      </c>
      <c r="E14" s="54">
        <v>0.016342592592592593</v>
      </c>
      <c r="F14" s="54">
        <f t="shared" si="0"/>
        <v>0.004884259259259258</v>
      </c>
    </row>
    <row r="15" spans="1:6" ht="18" customHeight="1">
      <c r="A15" s="99"/>
      <c r="B15" s="116"/>
      <c r="C15" s="47" t="s">
        <v>240</v>
      </c>
      <c r="D15" s="23">
        <v>0.01076388888888889</v>
      </c>
      <c r="E15" s="23">
        <v>0.0159375</v>
      </c>
      <c r="F15" s="54">
        <f t="shared" si="0"/>
        <v>0.00517361111111111</v>
      </c>
    </row>
    <row r="16" spans="1:6" ht="18" customHeight="1">
      <c r="A16" s="99"/>
      <c r="B16" s="116"/>
      <c r="C16" s="47" t="s">
        <v>240</v>
      </c>
      <c r="D16" s="23">
        <v>0.011111111111111112</v>
      </c>
      <c r="E16" s="23">
        <v>0.016631944444444446</v>
      </c>
      <c r="F16" s="54">
        <f t="shared" si="0"/>
        <v>0.005520833333333334</v>
      </c>
    </row>
    <row r="17" spans="1:6" ht="18" customHeight="1">
      <c r="A17" s="100"/>
      <c r="B17" s="117"/>
      <c r="C17" s="64" t="s">
        <v>240</v>
      </c>
      <c r="D17" s="66">
        <v>0.011458333333333334</v>
      </c>
      <c r="E17" s="66">
        <v>0.017731481481481483</v>
      </c>
      <c r="F17" s="66">
        <f t="shared" si="0"/>
        <v>0.006273148148148149</v>
      </c>
    </row>
    <row r="18" spans="1:6" ht="18" customHeight="1">
      <c r="A18" s="98">
        <v>3</v>
      </c>
      <c r="B18" s="112">
        <v>0.02201388888888889</v>
      </c>
      <c r="C18" s="41" t="s">
        <v>254</v>
      </c>
      <c r="D18" s="53">
        <v>0.026041666666666668</v>
      </c>
      <c r="E18" s="54">
        <v>0.031018518518518515</v>
      </c>
      <c r="F18" s="54">
        <f t="shared" si="0"/>
        <v>0.004976851851851847</v>
      </c>
    </row>
    <row r="19" spans="1:6" ht="18" customHeight="1">
      <c r="A19" s="99"/>
      <c r="B19" s="113"/>
      <c r="C19" s="41" t="s">
        <v>254</v>
      </c>
      <c r="D19" s="23">
        <v>0.026736111111111113</v>
      </c>
      <c r="E19" s="23">
        <v>0.032129629629629626</v>
      </c>
      <c r="F19" s="54">
        <f t="shared" si="0"/>
        <v>0.005393518518518513</v>
      </c>
    </row>
    <row r="20" spans="1:6" ht="18" customHeight="1">
      <c r="A20" s="99"/>
      <c r="B20" s="113"/>
      <c r="C20" s="41" t="s">
        <v>254</v>
      </c>
      <c r="D20" s="53">
        <v>0.02638888888888889</v>
      </c>
      <c r="E20" s="54">
        <v>0.03209490740740741</v>
      </c>
      <c r="F20" s="54">
        <f t="shared" si="0"/>
        <v>0.0057060185185185235</v>
      </c>
    </row>
    <row r="21" spans="1:6" ht="18" customHeight="1">
      <c r="A21" s="99"/>
      <c r="B21" s="113"/>
      <c r="C21" s="41" t="s">
        <v>254</v>
      </c>
      <c r="D21" s="53">
        <v>0.02638888888888889</v>
      </c>
      <c r="E21" s="54">
        <v>0.032326388888888884</v>
      </c>
      <c r="F21" s="54">
        <f t="shared" si="0"/>
        <v>0.005937499999999995</v>
      </c>
    </row>
    <row r="22" spans="1:6" ht="18" customHeight="1">
      <c r="A22" s="100"/>
      <c r="B22" s="114"/>
      <c r="C22" s="69" t="s">
        <v>254</v>
      </c>
      <c r="D22" s="66">
        <v>0.026041666666666668</v>
      </c>
      <c r="E22" s="66">
        <v>0.032407407407407406</v>
      </c>
      <c r="F22" s="66">
        <f t="shared" si="0"/>
        <v>0.006365740740740738</v>
      </c>
    </row>
    <row r="23" spans="1:6" ht="18" customHeight="1">
      <c r="A23" s="101">
        <v>4</v>
      </c>
      <c r="B23" s="112">
        <v>0.023715277777777776</v>
      </c>
      <c r="C23" s="47" t="s">
        <v>237</v>
      </c>
      <c r="D23" s="53">
        <v>0.007986111111111112</v>
      </c>
      <c r="E23" s="54">
        <v>0.011898148148148149</v>
      </c>
      <c r="F23" s="54">
        <f t="shared" si="0"/>
        <v>0.003912037037037037</v>
      </c>
    </row>
    <row r="24" spans="1:6" ht="18" customHeight="1">
      <c r="A24" s="102"/>
      <c r="B24" s="113"/>
      <c r="C24" s="47" t="s">
        <v>237</v>
      </c>
      <c r="D24" s="53">
        <v>0.007638888888888889</v>
      </c>
      <c r="E24" s="54">
        <v>0.013229166666666667</v>
      </c>
      <c r="F24" s="54">
        <f t="shared" si="0"/>
        <v>0.005590277777777778</v>
      </c>
    </row>
    <row r="25" spans="1:6" ht="18" customHeight="1">
      <c r="A25" s="102"/>
      <c r="B25" s="113"/>
      <c r="C25" s="47" t="s">
        <v>237</v>
      </c>
      <c r="D25" s="23">
        <v>0.007986111111111112</v>
      </c>
      <c r="E25" s="23">
        <v>0.014444444444444446</v>
      </c>
      <c r="F25" s="54">
        <f t="shared" si="0"/>
        <v>0.006458333333333333</v>
      </c>
    </row>
    <row r="26" spans="1:6" ht="18" customHeight="1">
      <c r="A26" s="103"/>
      <c r="B26" s="114"/>
      <c r="C26" s="47" t="s">
        <v>237</v>
      </c>
      <c r="D26" s="23">
        <v>0.007638888888888889</v>
      </c>
      <c r="E26" s="23">
        <v>0.01539351851851852</v>
      </c>
      <c r="F26" s="54">
        <f t="shared" si="0"/>
        <v>0.007754629629629631</v>
      </c>
    </row>
    <row r="27" spans="1:6" ht="18" customHeight="1">
      <c r="A27" s="101" t="s">
        <v>263</v>
      </c>
      <c r="B27" s="112">
        <v>0.009675925925925926</v>
      </c>
      <c r="C27" s="41" t="s">
        <v>243</v>
      </c>
      <c r="D27" s="53">
        <v>0.014583333333333332</v>
      </c>
      <c r="E27" s="54">
        <v>0.01909722222222222</v>
      </c>
      <c r="F27" s="54">
        <f t="shared" si="0"/>
        <v>0.0045138888888888885</v>
      </c>
    </row>
    <row r="28" spans="1:6" ht="18" customHeight="1">
      <c r="A28" s="103"/>
      <c r="B28" s="114"/>
      <c r="C28" s="41" t="s">
        <v>243</v>
      </c>
      <c r="D28" s="53">
        <v>0.01423611111111111</v>
      </c>
      <c r="E28" s="54">
        <v>0.019398148148148147</v>
      </c>
      <c r="F28" s="54">
        <f t="shared" si="0"/>
        <v>0.005162037037037036</v>
      </c>
    </row>
    <row r="29" spans="1:6" ht="18" customHeight="1">
      <c r="A29" s="36"/>
      <c r="B29" s="50"/>
      <c r="C29" s="43"/>
      <c r="D29" s="43"/>
      <c r="E29" s="43"/>
      <c r="F29" s="43"/>
    </row>
    <row r="31" spans="1:5" ht="12.75">
      <c r="A31" t="s">
        <v>22</v>
      </c>
      <c r="C31" s="55" t="s">
        <v>229</v>
      </c>
      <c r="E31" s="26" t="s">
        <v>225</v>
      </c>
    </row>
    <row r="32" spans="3:5" ht="12.75">
      <c r="C32" s="55"/>
      <c r="E32" s="26"/>
    </row>
    <row r="33" spans="1:5" ht="12.75">
      <c r="A33" t="s">
        <v>23</v>
      </c>
      <c r="C33" s="55" t="s">
        <v>230</v>
      </c>
      <c r="E33" s="26" t="s">
        <v>231</v>
      </c>
    </row>
  </sheetData>
  <sheetProtection/>
  <mergeCells count="12">
    <mergeCell ref="A1:F1"/>
    <mergeCell ref="A3:F3"/>
    <mergeCell ref="A27:A28"/>
    <mergeCell ref="B27:B28"/>
    <mergeCell ref="A23:A26"/>
    <mergeCell ref="B23:B26"/>
    <mergeCell ref="A8:A12"/>
    <mergeCell ref="B8:B12"/>
    <mergeCell ref="A13:A17"/>
    <mergeCell ref="B13:B17"/>
    <mergeCell ref="A18:A22"/>
    <mergeCell ref="B18:B22"/>
  </mergeCells>
  <printOptions/>
  <pageMargins left="0.9055118110236221" right="0" top="0.1968503937007874" bottom="0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52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6.75390625" style="0" customWidth="1"/>
    <col min="2" max="2" width="10.25390625" style="25" customWidth="1"/>
    <col min="3" max="3" width="27.625" style="0" customWidth="1"/>
    <col min="4" max="4" width="7.375" style="0" customWidth="1"/>
    <col min="5" max="5" width="7.625" style="0" customWidth="1"/>
    <col min="6" max="6" width="7.375" style="0" customWidth="1"/>
  </cols>
  <sheetData>
    <row r="1" spans="1:6" ht="45.75" customHeight="1">
      <c r="A1" s="110" t="s">
        <v>226</v>
      </c>
      <c r="B1" s="110"/>
      <c r="C1" s="110"/>
      <c r="D1" s="110"/>
      <c r="E1" s="110"/>
      <c r="F1" s="110"/>
    </row>
    <row r="3" spans="1:6" ht="20.25">
      <c r="A3" s="111" t="s">
        <v>223</v>
      </c>
      <c r="B3" s="111"/>
      <c r="C3" s="111"/>
      <c r="D3" s="111"/>
      <c r="E3" s="111"/>
      <c r="F3" s="111"/>
    </row>
    <row r="4" spans="1:6" ht="20.25">
      <c r="A4" s="22"/>
      <c r="B4" s="22"/>
      <c r="C4" s="22"/>
      <c r="D4" s="22"/>
      <c r="E4" s="22"/>
      <c r="F4" s="22"/>
    </row>
    <row r="5" spans="1:6" ht="12.75">
      <c r="A5" s="37" t="s">
        <v>233</v>
      </c>
      <c r="D5" s="40" t="s">
        <v>232</v>
      </c>
      <c r="E5" s="24"/>
      <c r="F5" s="24"/>
    </row>
    <row r="6" spans="1:6" ht="12.75">
      <c r="A6" t="s">
        <v>21</v>
      </c>
      <c r="D6" s="39" t="s">
        <v>228</v>
      </c>
      <c r="E6" s="24"/>
      <c r="F6" s="24"/>
    </row>
    <row r="7" spans="1:6" ht="24.75" customHeight="1">
      <c r="A7" s="21" t="s">
        <v>1</v>
      </c>
      <c r="B7" s="13" t="s">
        <v>18</v>
      </c>
      <c r="C7" s="21" t="s">
        <v>234</v>
      </c>
      <c r="D7" s="21" t="s">
        <v>19</v>
      </c>
      <c r="E7" s="21" t="s">
        <v>8</v>
      </c>
      <c r="F7" s="21" t="s">
        <v>20</v>
      </c>
    </row>
    <row r="8" spans="1:6" ht="18" customHeight="1">
      <c r="A8" s="72">
        <v>1</v>
      </c>
      <c r="B8" s="73">
        <v>131</v>
      </c>
      <c r="C8" s="74" t="s">
        <v>248</v>
      </c>
      <c r="D8" s="76">
        <v>0.017361111111111112</v>
      </c>
      <c r="E8" s="76">
        <v>0.020150462962962964</v>
      </c>
      <c r="F8" s="76">
        <f aca="true" t="shared" si="0" ref="F8:F47">E8-D8</f>
        <v>0.002789351851851852</v>
      </c>
    </row>
    <row r="9" spans="1:6" ht="18" customHeight="1">
      <c r="A9" s="72">
        <v>2</v>
      </c>
      <c r="B9" s="73">
        <v>536</v>
      </c>
      <c r="C9" s="74" t="s">
        <v>248</v>
      </c>
      <c r="D9" s="76">
        <v>0.017708333333333333</v>
      </c>
      <c r="E9" s="76">
        <v>0.020833333333333332</v>
      </c>
      <c r="F9" s="76">
        <f t="shared" si="0"/>
        <v>0.0031249999999999993</v>
      </c>
    </row>
    <row r="10" spans="1:6" ht="18" customHeight="1">
      <c r="A10" s="72">
        <v>3</v>
      </c>
      <c r="B10" s="73">
        <v>473</v>
      </c>
      <c r="C10" s="74" t="s">
        <v>248</v>
      </c>
      <c r="D10" s="76">
        <v>0.017708333333333333</v>
      </c>
      <c r="E10" s="76">
        <v>0.02107638888888889</v>
      </c>
      <c r="F10" s="76">
        <f t="shared" si="0"/>
        <v>0.003368055555555558</v>
      </c>
    </row>
    <row r="11" spans="1:6" ht="18" customHeight="1">
      <c r="A11" s="46">
        <v>4</v>
      </c>
      <c r="B11" s="45">
        <v>430</v>
      </c>
      <c r="C11" s="47" t="s">
        <v>240</v>
      </c>
      <c r="D11" s="23">
        <v>0.011111111111111112</v>
      </c>
      <c r="E11" s="23">
        <v>0.014849537037037036</v>
      </c>
      <c r="F11" s="54">
        <f t="shared" si="0"/>
        <v>0.0037384259259259246</v>
      </c>
    </row>
    <row r="12" spans="1:6" ht="18" customHeight="1">
      <c r="A12" s="46">
        <v>5</v>
      </c>
      <c r="B12" s="47">
        <v>105</v>
      </c>
      <c r="C12" s="47" t="s">
        <v>237</v>
      </c>
      <c r="D12" s="53">
        <v>0.007986111111111112</v>
      </c>
      <c r="E12" s="54">
        <v>0.011898148148148149</v>
      </c>
      <c r="F12" s="54">
        <f t="shared" si="0"/>
        <v>0.003912037037037037</v>
      </c>
    </row>
    <row r="13" spans="1:6" ht="18" customHeight="1">
      <c r="A13" s="46">
        <v>6</v>
      </c>
      <c r="B13" s="47">
        <v>462</v>
      </c>
      <c r="C13" s="41" t="s">
        <v>257</v>
      </c>
      <c r="D13" s="53">
        <v>0.033680555555555554</v>
      </c>
      <c r="E13" s="54">
        <v>0.03761574074074074</v>
      </c>
      <c r="F13" s="54">
        <f t="shared" si="0"/>
        <v>0.003935185185185187</v>
      </c>
    </row>
    <row r="14" spans="1:6" ht="18" customHeight="1">
      <c r="A14" s="46">
        <v>7</v>
      </c>
      <c r="B14" s="47">
        <v>485</v>
      </c>
      <c r="C14" s="41" t="s">
        <v>258</v>
      </c>
      <c r="D14" s="53">
        <v>0.040625</v>
      </c>
      <c r="E14" s="54">
        <v>0.04459490740740741</v>
      </c>
      <c r="F14" s="54">
        <f t="shared" si="0"/>
        <v>0.003969907407407408</v>
      </c>
    </row>
    <row r="15" spans="1:6" ht="18" customHeight="1">
      <c r="A15" s="46">
        <v>8</v>
      </c>
      <c r="B15" s="47">
        <v>344</v>
      </c>
      <c r="C15" s="41" t="s">
        <v>257</v>
      </c>
      <c r="D15" s="53">
        <v>0.03333333333333333</v>
      </c>
      <c r="E15" s="54">
        <v>0.037314814814814815</v>
      </c>
      <c r="F15" s="54">
        <f t="shared" si="0"/>
        <v>0.003981481481481482</v>
      </c>
    </row>
    <row r="16" spans="1:6" ht="18" customHeight="1">
      <c r="A16" s="46">
        <v>9</v>
      </c>
      <c r="B16" s="45">
        <v>579</v>
      </c>
      <c r="C16" s="41" t="s">
        <v>248</v>
      </c>
      <c r="D16" s="23">
        <v>0.018055555555555557</v>
      </c>
      <c r="E16" s="23">
        <v>0.02221064814814815</v>
      </c>
      <c r="F16" s="54">
        <f t="shared" si="0"/>
        <v>0.004155092592592592</v>
      </c>
    </row>
    <row r="17" spans="1:6" ht="18" customHeight="1">
      <c r="A17" s="46">
        <v>10</v>
      </c>
      <c r="B17" s="47">
        <v>435</v>
      </c>
      <c r="C17" s="41" t="s">
        <v>257</v>
      </c>
      <c r="D17" s="53">
        <v>0.033680555555555554</v>
      </c>
      <c r="E17" s="54">
        <v>0.03787037037037037</v>
      </c>
      <c r="F17" s="54">
        <f t="shared" si="0"/>
        <v>0.004189814814814813</v>
      </c>
    </row>
    <row r="18" spans="1:6" ht="18" customHeight="1">
      <c r="A18" s="46">
        <v>11</v>
      </c>
      <c r="B18" s="47">
        <v>413</v>
      </c>
      <c r="C18" s="41" t="s">
        <v>258</v>
      </c>
      <c r="D18" s="53">
        <v>0.040625</v>
      </c>
      <c r="E18" s="54">
        <v>0.04506944444444445</v>
      </c>
      <c r="F18" s="54">
        <f t="shared" si="0"/>
        <v>0.004444444444444445</v>
      </c>
    </row>
    <row r="19" spans="1:6" ht="18" customHeight="1">
      <c r="A19" s="46">
        <v>12</v>
      </c>
      <c r="B19" s="47">
        <v>523</v>
      </c>
      <c r="C19" s="41" t="s">
        <v>248</v>
      </c>
      <c r="D19" s="53">
        <v>0.018055555555555557</v>
      </c>
      <c r="E19" s="53">
        <v>0.022534722222222223</v>
      </c>
      <c r="F19" s="54">
        <f t="shared" si="0"/>
        <v>0.004479166666666666</v>
      </c>
    </row>
    <row r="20" spans="1:6" ht="18" customHeight="1">
      <c r="A20" s="46">
        <v>13</v>
      </c>
      <c r="B20" s="47">
        <v>479</v>
      </c>
      <c r="C20" s="41" t="s">
        <v>243</v>
      </c>
      <c r="D20" s="53">
        <v>0.014583333333333332</v>
      </c>
      <c r="E20" s="54">
        <v>0.01909722222222222</v>
      </c>
      <c r="F20" s="54">
        <f t="shared" si="0"/>
        <v>0.0045138888888888885</v>
      </c>
    </row>
    <row r="21" spans="1:6" ht="18" customHeight="1">
      <c r="A21" s="46">
        <v>14</v>
      </c>
      <c r="B21" s="47">
        <v>502</v>
      </c>
      <c r="C21" s="47" t="s">
        <v>240</v>
      </c>
      <c r="D21" s="53">
        <v>0.011458333333333334</v>
      </c>
      <c r="E21" s="54">
        <v>0.016342592592592593</v>
      </c>
      <c r="F21" s="54">
        <f t="shared" si="0"/>
        <v>0.004884259259259258</v>
      </c>
    </row>
    <row r="22" spans="1:6" ht="18" customHeight="1">
      <c r="A22" s="46">
        <v>15</v>
      </c>
      <c r="B22" s="47">
        <v>489</v>
      </c>
      <c r="C22" s="41" t="s">
        <v>258</v>
      </c>
      <c r="D22" s="53">
        <v>0.04097222222222222</v>
      </c>
      <c r="E22" s="54">
        <v>0.04590277777777777</v>
      </c>
      <c r="F22" s="54">
        <f t="shared" si="0"/>
        <v>0.004930555555555549</v>
      </c>
    </row>
    <row r="23" spans="1:6" ht="18" customHeight="1">
      <c r="A23" s="46">
        <v>16</v>
      </c>
      <c r="B23" s="47">
        <v>490</v>
      </c>
      <c r="C23" s="41" t="s">
        <v>254</v>
      </c>
      <c r="D23" s="53">
        <v>0.026041666666666668</v>
      </c>
      <c r="E23" s="54">
        <v>0.031018518518518515</v>
      </c>
      <c r="F23" s="54">
        <f t="shared" si="0"/>
        <v>0.004976851851851847</v>
      </c>
    </row>
    <row r="24" spans="1:6" ht="18" customHeight="1">
      <c r="A24" s="46">
        <v>17</v>
      </c>
      <c r="B24" s="47">
        <v>372</v>
      </c>
      <c r="C24" s="41" t="s">
        <v>243</v>
      </c>
      <c r="D24" s="53">
        <v>0.01423611111111111</v>
      </c>
      <c r="E24" s="54">
        <v>0.019398148148148147</v>
      </c>
      <c r="F24" s="54">
        <f t="shared" si="0"/>
        <v>0.005162037037037036</v>
      </c>
    </row>
    <row r="25" spans="1:6" ht="18" customHeight="1">
      <c r="A25" s="46">
        <v>18</v>
      </c>
      <c r="B25" s="45">
        <v>364</v>
      </c>
      <c r="C25" s="47" t="s">
        <v>240</v>
      </c>
      <c r="D25" s="23">
        <v>0.01076388888888889</v>
      </c>
      <c r="E25" s="23">
        <v>0.0159375</v>
      </c>
      <c r="F25" s="54">
        <f t="shared" si="0"/>
        <v>0.00517361111111111</v>
      </c>
    </row>
    <row r="26" spans="1:6" ht="18" customHeight="1">
      <c r="A26" s="46">
        <v>19</v>
      </c>
      <c r="B26" s="47">
        <v>270</v>
      </c>
      <c r="C26" s="41" t="s">
        <v>258</v>
      </c>
      <c r="D26" s="53">
        <v>0.04027777777777778</v>
      </c>
      <c r="E26" s="54">
        <v>0.04549768518518518</v>
      </c>
      <c r="F26" s="54">
        <f t="shared" si="0"/>
        <v>0.005219907407407402</v>
      </c>
    </row>
    <row r="27" spans="1:6" ht="18" customHeight="1">
      <c r="A27" s="46">
        <v>20</v>
      </c>
      <c r="B27" s="47">
        <v>468</v>
      </c>
      <c r="C27" s="41" t="s">
        <v>257</v>
      </c>
      <c r="D27" s="53">
        <v>0.034027777777777775</v>
      </c>
      <c r="E27" s="54">
        <v>0.03935185185185185</v>
      </c>
      <c r="F27" s="54">
        <f t="shared" si="0"/>
        <v>0.005324074074074078</v>
      </c>
    </row>
    <row r="28" spans="1:6" ht="18" customHeight="1">
      <c r="A28" s="46">
        <v>21</v>
      </c>
      <c r="B28" s="47">
        <v>482</v>
      </c>
      <c r="C28" s="41" t="s">
        <v>258</v>
      </c>
      <c r="D28" s="53">
        <v>0.04097222222222222</v>
      </c>
      <c r="E28" s="54">
        <v>0.04635416666666667</v>
      </c>
      <c r="F28" s="54">
        <f t="shared" si="0"/>
        <v>0.005381944444444446</v>
      </c>
    </row>
    <row r="29" spans="1:6" ht="18" customHeight="1">
      <c r="A29" s="46">
        <v>22</v>
      </c>
      <c r="B29" s="48">
        <v>529</v>
      </c>
      <c r="C29" s="41" t="s">
        <v>254</v>
      </c>
      <c r="D29" s="23">
        <v>0.026736111111111113</v>
      </c>
      <c r="E29" s="23">
        <v>0.032129629629629626</v>
      </c>
      <c r="F29" s="54">
        <f t="shared" si="0"/>
        <v>0.005393518518518513</v>
      </c>
    </row>
    <row r="30" spans="1:6" ht="18" customHeight="1">
      <c r="A30" s="46">
        <v>23</v>
      </c>
      <c r="B30" s="45">
        <v>472</v>
      </c>
      <c r="C30" s="41" t="s">
        <v>257</v>
      </c>
      <c r="D30" s="23">
        <v>0.034027777777777775</v>
      </c>
      <c r="E30" s="23">
        <v>0.03944444444444444</v>
      </c>
      <c r="F30" s="54">
        <f t="shared" si="0"/>
        <v>0.005416666666666667</v>
      </c>
    </row>
    <row r="31" spans="1:6" ht="18" customHeight="1">
      <c r="A31" s="46">
        <v>24</v>
      </c>
      <c r="B31" s="47">
        <v>125</v>
      </c>
      <c r="C31" s="41" t="s">
        <v>253</v>
      </c>
      <c r="D31" s="53">
        <v>0.03680555555555556</v>
      </c>
      <c r="E31" s="54">
        <v>0.0422800925925926</v>
      </c>
      <c r="F31" s="54">
        <f t="shared" si="0"/>
        <v>0.005474537037037042</v>
      </c>
    </row>
    <row r="32" spans="1:6" ht="18" customHeight="1">
      <c r="A32" s="46">
        <v>25</v>
      </c>
      <c r="B32" s="45">
        <v>460</v>
      </c>
      <c r="C32" s="47" t="s">
        <v>240</v>
      </c>
      <c r="D32" s="23">
        <v>0.011111111111111112</v>
      </c>
      <c r="E32" s="23">
        <v>0.016631944444444446</v>
      </c>
      <c r="F32" s="54">
        <f t="shared" si="0"/>
        <v>0.005520833333333334</v>
      </c>
    </row>
    <row r="33" spans="1:6" ht="18" customHeight="1">
      <c r="A33" s="46">
        <v>26</v>
      </c>
      <c r="B33" s="47">
        <v>477</v>
      </c>
      <c r="C33" s="47" t="s">
        <v>237</v>
      </c>
      <c r="D33" s="53">
        <v>0.007638888888888889</v>
      </c>
      <c r="E33" s="54">
        <v>0.013229166666666667</v>
      </c>
      <c r="F33" s="54">
        <f t="shared" si="0"/>
        <v>0.005590277777777778</v>
      </c>
    </row>
    <row r="34" spans="1:6" ht="18" customHeight="1">
      <c r="A34" s="46">
        <v>27</v>
      </c>
      <c r="B34" s="47">
        <v>478</v>
      </c>
      <c r="C34" s="41" t="s">
        <v>254</v>
      </c>
      <c r="D34" s="53">
        <v>0.02638888888888889</v>
      </c>
      <c r="E34" s="54">
        <v>0.03209490740740741</v>
      </c>
      <c r="F34" s="54">
        <f t="shared" si="0"/>
        <v>0.0057060185185185235</v>
      </c>
    </row>
    <row r="35" spans="1:6" ht="18" customHeight="1">
      <c r="A35" s="46">
        <v>28</v>
      </c>
      <c r="B35" s="47">
        <v>382</v>
      </c>
      <c r="C35" s="41" t="s">
        <v>254</v>
      </c>
      <c r="D35" s="53">
        <v>0.02638888888888889</v>
      </c>
      <c r="E35" s="54">
        <v>0.032326388888888884</v>
      </c>
      <c r="F35" s="54">
        <f t="shared" si="0"/>
        <v>0.005937499999999995</v>
      </c>
    </row>
    <row r="36" spans="1:6" ht="18" customHeight="1">
      <c r="A36" s="46">
        <v>29</v>
      </c>
      <c r="B36" s="47">
        <v>584</v>
      </c>
      <c r="C36" s="47" t="s">
        <v>240</v>
      </c>
      <c r="D36" s="53">
        <v>0.011458333333333334</v>
      </c>
      <c r="E36" s="54">
        <v>0.017731481481481483</v>
      </c>
      <c r="F36" s="54">
        <f t="shared" si="0"/>
        <v>0.006273148148148149</v>
      </c>
    </row>
    <row r="37" spans="1:6" ht="18" customHeight="1">
      <c r="A37" s="46">
        <v>30</v>
      </c>
      <c r="B37" s="47">
        <v>543</v>
      </c>
      <c r="C37" s="41" t="s">
        <v>254</v>
      </c>
      <c r="D37" s="53">
        <v>0.026041666666666668</v>
      </c>
      <c r="E37" s="54">
        <v>0.032407407407407406</v>
      </c>
      <c r="F37" s="54">
        <f t="shared" si="0"/>
        <v>0.006365740740740738</v>
      </c>
    </row>
    <row r="38" spans="1:6" ht="18" customHeight="1">
      <c r="A38" s="46">
        <v>31</v>
      </c>
      <c r="B38" s="45">
        <v>490</v>
      </c>
      <c r="C38" s="47" t="s">
        <v>237</v>
      </c>
      <c r="D38" s="23">
        <v>0.007986111111111112</v>
      </c>
      <c r="E38" s="23">
        <v>0.014444444444444446</v>
      </c>
      <c r="F38" s="54">
        <f t="shared" si="0"/>
        <v>0.006458333333333333</v>
      </c>
    </row>
    <row r="39" spans="1:6" ht="18" customHeight="1">
      <c r="A39" s="46">
        <v>32</v>
      </c>
      <c r="B39" s="47">
        <v>284</v>
      </c>
      <c r="C39" s="47" t="s">
        <v>235</v>
      </c>
      <c r="D39" s="49">
        <v>0.001736111111111111</v>
      </c>
      <c r="E39" s="54">
        <v>0.008333333333333333</v>
      </c>
      <c r="F39" s="54">
        <f t="shared" si="0"/>
        <v>0.006597222222222222</v>
      </c>
    </row>
    <row r="40" spans="1:6" ht="18" customHeight="1">
      <c r="A40" s="46">
        <v>33</v>
      </c>
      <c r="B40" s="45">
        <v>303</v>
      </c>
      <c r="C40" s="41" t="s">
        <v>253</v>
      </c>
      <c r="D40" s="23">
        <v>0.03715277777777778</v>
      </c>
      <c r="E40" s="23">
        <v>0.043750000000000004</v>
      </c>
      <c r="F40" s="54">
        <f t="shared" si="0"/>
        <v>0.0065972222222222265</v>
      </c>
    </row>
    <row r="41" spans="1:6" ht="18" customHeight="1">
      <c r="A41" s="46">
        <v>34</v>
      </c>
      <c r="B41" s="45">
        <v>506</v>
      </c>
      <c r="C41" s="41" t="s">
        <v>253</v>
      </c>
      <c r="D41" s="23">
        <v>0.0375</v>
      </c>
      <c r="E41" s="23">
        <v>0.044409722222222225</v>
      </c>
      <c r="F41" s="54">
        <f t="shared" si="0"/>
        <v>0.006909722222222227</v>
      </c>
    </row>
    <row r="42" spans="1:6" ht="18" customHeight="1">
      <c r="A42" s="46">
        <v>35</v>
      </c>
      <c r="B42" s="45">
        <v>509</v>
      </c>
      <c r="C42" s="47" t="s">
        <v>235</v>
      </c>
      <c r="D42" s="49">
        <v>0.001736111111111111</v>
      </c>
      <c r="E42" s="23">
        <v>0.009155092592592593</v>
      </c>
      <c r="F42" s="54">
        <f t="shared" si="0"/>
        <v>0.007418981481481482</v>
      </c>
    </row>
    <row r="43" spans="1:6" ht="18" customHeight="1">
      <c r="A43" s="46">
        <v>36</v>
      </c>
      <c r="B43" s="47">
        <v>526</v>
      </c>
      <c r="C43" s="47" t="s">
        <v>235</v>
      </c>
      <c r="D43" s="49">
        <v>0.001388888888888889</v>
      </c>
      <c r="E43" s="53">
        <v>0.008865740740740742</v>
      </c>
      <c r="F43" s="53">
        <f t="shared" si="0"/>
        <v>0.007476851851851853</v>
      </c>
    </row>
    <row r="44" spans="1:6" ht="18" customHeight="1">
      <c r="A44" s="46">
        <v>37</v>
      </c>
      <c r="B44" s="45">
        <v>403</v>
      </c>
      <c r="C44" s="47" t="s">
        <v>237</v>
      </c>
      <c r="D44" s="23">
        <v>0.007638888888888889</v>
      </c>
      <c r="E44" s="23">
        <v>0.01539351851851852</v>
      </c>
      <c r="F44" s="54">
        <f t="shared" si="0"/>
        <v>0.007754629629629631</v>
      </c>
    </row>
    <row r="45" spans="1:6" ht="18" customHeight="1">
      <c r="A45" s="46">
        <v>38</v>
      </c>
      <c r="B45" s="47">
        <v>510</v>
      </c>
      <c r="C45" s="47" t="s">
        <v>235</v>
      </c>
      <c r="D45" s="53">
        <v>0.0010416666666666667</v>
      </c>
      <c r="E45" s="49">
        <v>0.00880787037037037</v>
      </c>
      <c r="F45" s="53">
        <f t="shared" si="0"/>
        <v>0.007766203703703704</v>
      </c>
    </row>
    <row r="46" spans="1:6" ht="18" customHeight="1">
      <c r="A46" s="46">
        <v>39</v>
      </c>
      <c r="B46" s="45">
        <v>294</v>
      </c>
      <c r="C46" s="41" t="s">
        <v>253</v>
      </c>
      <c r="D46" s="23">
        <v>0.03715277777777778</v>
      </c>
      <c r="E46" s="23">
        <v>0.04542824074074075</v>
      </c>
      <c r="F46" s="54">
        <f t="shared" si="0"/>
        <v>0.00827546296296297</v>
      </c>
    </row>
    <row r="47" spans="1:6" ht="18" customHeight="1">
      <c r="A47" s="46">
        <v>40</v>
      </c>
      <c r="B47" s="47">
        <v>508</v>
      </c>
      <c r="C47" s="47" t="s">
        <v>235</v>
      </c>
      <c r="D47" s="49">
        <v>0.001388888888888889</v>
      </c>
      <c r="E47" s="53">
        <v>0.0096875</v>
      </c>
      <c r="F47" s="53">
        <f t="shared" si="0"/>
        <v>0.00829861111111111</v>
      </c>
    </row>
    <row r="48" spans="1:6" ht="18" customHeight="1">
      <c r="A48" s="36"/>
      <c r="B48" s="50"/>
      <c r="C48" s="43"/>
      <c r="D48" s="43"/>
      <c r="E48" s="43"/>
      <c r="F48" s="43"/>
    </row>
    <row r="50" spans="1:5" ht="12.75">
      <c r="A50" t="s">
        <v>22</v>
      </c>
      <c r="C50" s="55" t="s">
        <v>229</v>
      </c>
      <c r="E50" s="26" t="s">
        <v>225</v>
      </c>
    </row>
    <row r="51" spans="3:5" ht="12.75">
      <c r="C51" s="55"/>
      <c r="E51" s="26"/>
    </row>
    <row r="52" spans="1:5" ht="12.75">
      <c r="A52" t="s">
        <v>23</v>
      </c>
      <c r="C52" s="55" t="s">
        <v>230</v>
      </c>
      <c r="E52" s="26" t="s">
        <v>231</v>
      </c>
    </row>
  </sheetData>
  <sheetProtection/>
  <mergeCells count="2">
    <mergeCell ref="A1:F1"/>
    <mergeCell ref="A3:F3"/>
  </mergeCells>
  <printOptions/>
  <pageMargins left="0.9055118110236221" right="0" top="0.1968503937007874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24</v>
      </c>
    </row>
    <row r="2" ht="12.75">
      <c r="H2" s="87"/>
    </row>
    <row r="3" spans="1:11" ht="30">
      <c r="A3" s="88" t="s">
        <v>174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18"/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17">
        <v>76</v>
      </c>
      <c r="H10" s="18" t="s">
        <v>175</v>
      </c>
      <c r="I10" s="18"/>
      <c r="J10" s="18"/>
      <c r="K10" s="19"/>
    </row>
    <row r="11" spans="1:11" ht="26.25">
      <c r="A11" s="84"/>
      <c r="B11" s="11"/>
      <c r="C11" s="15"/>
      <c r="D11" s="15"/>
      <c r="E11" s="15"/>
      <c r="F11" s="16"/>
      <c r="G11" s="17">
        <v>72</v>
      </c>
      <c r="H11" s="18" t="s">
        <v>176</v>
      </c>
      <c r="I11" s="18"/>
      <c r="J11" s="18"/>
      <c r="K11" s="19"/>
    </row>
    <row r="12" spans="1:11" ht="26.25">
      <c r="A12" s="84"/>
      <c r="B12" s="11"/>
      <c r="C12" s="15"/>
      <c r="D12" s="15"/>
      <c r="E12" s="15"/>
      <c r="F12" s="16"/>
      <c r="G12" s="17">
        <v>80</v>
      </c>
      <c r="H12" s="18" t="s">
        <v>177</v>
      </c>
      <c r="I12" s="18"/>
      <c r="J12" s="18"/>
      <c r="K12" s="19"/>
    </row>
    <row r="13" spans="1:11" ht="26.25">
      <c r="A13" s="83" t="s">
        <v>12</v>
      </c>
      <c r="B13" s="11"/>
      <c r="C13" s="15"/>
      <c r="D13" s="15"/>
      <c r="E13" s="15"/>
      <c r="F13" s="16"/>
      <c r="G13" s="17">
        <v>84</v>
      </c>
      <c r="H13" s="27" t="s">
        <v>179</v>
      </c>
      <c r="I13" s="18"/>
      <c r="J13" s="18"/>
      <c r="K13" s="19"/>
    </row>
    <row r="14" spans="1:11" ht="26.25" hidden="1">
      <c r="A14" s="83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83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>
      <c r="A16" s="83" t="s">
        <v>13</v>
      </c>
      <c r="B16" s="31">
        <v>78</v>
      </c>
      <c r="C16" s="15" t="s">
        <v>178</v>
      </c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83"/>
      <c r="B17" s="12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18</v>
      </c>
    </row>
    <row r="2" ht="12.75">
      <c r="H2" s="87"/>
    </row>
    <row r="3" spans="1:11" ht="30">
      <c r="A3" s="88" t="s">
        <v>189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17">
        <v>25</v>
      </c>
      <c r="H7" s="18" t="s">
        <v>191</v>
      </c>
      <c r="I7" s="18"/>
      <c r="J7" s="18"/>
      <c r="K7" s="19"/>
    </row>
    <row r="8" spans="1:11" ht="26.25">
      <c r="A8" s="83"/>
      <c r="B8" s="11"/>
      <c r="C8" s="15"/>
      <c r="D8" s="15"/>
      <c r="E8" s="15"/>
      <c r="F8" s="16"/>
      <c r="G8" s="17">
        <v>27</v>
      </c>
      <c r="H8" s="18" t="s">
        <v>193</v>
      </c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>
      <c r="A10" s="83" t="s">
        <v>10</v>
      </c>
      <c r="B10" s="11"/>
      <c r="C10" s="15"/>
      <c r="D10" s="15"/>
      <c r="E10" s="15"/>
      <c r="F10" s="16"/>
      <c r="G10" s="17">
        <v>28</v>
      </c>
      <c r="H10" s="18" t="s">
        <v>192</v>
      </c>
      <c r="I10" s="18"/>
      <c r="J10" s="18"/>
      <c r="K10" s="19"/>
    </row>
    <row r="11" spans="1:11" ht="26.25">
      <c r="A11" s="84"/>
      <c r="B11" s="11"/>
      <c r="C11" s="15"/>
      <c r="D11" s="15"/>
      <c r="E11" s="15"/>
      <c r="F11" s="16"/>
      <c r="G11" s="17">
        <v>31</v>
      </c>
      <c r="H11" s="18" t="s">
        <v>194</v>
      </c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83" t="s">
        <v>12</v>
      </c>
      <c r="B13" s="11"/>
      <c r="C13" s="15"/>
      <c r="D13" s="15"/>
      <c r="E13" s="15"/>
      <c r="F13" s="16"/>
      <c r="G13" s="17">
        <v>34</v>
      </c>
      <c r="H13" s="27" t="s">
        <v>190</v>
      </c>
      <c r="I13" s="18"/>
      <c r="J13" s="18"/>
      <c r="K13" s="19"/>
    </row>
    <row r="14" spans="1:11" ht="26.25" hidden="1">
      <c r="A14" s="83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83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 hidden="1">
      <c r="A16" s="83" t="s">
        <v>13</v>
      </c>
      <c r="B16" s="12"/>
      <c r="C16" s="15"/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83"/>
      <c r="B17" s="12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31</v>
      </c>
    </row>
    <row r="2" ht="12.75">
      <c r="H2" s="87"/>
    </row>
    <row r="3" spans="1:11" ht="30">
      <c r="A3" s="88" t="s">
        <v>155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31">
        <v>112</v>
      </c>
      <c r="C7" s="15" t="s">
        <v>158</v>
      </c>
      <c r="D7" s="15"/>
      <c r="E7" s="15"/>
      <c r="F7" s="16"/>
      <c r="G7" s="30">
        <v>386</v>
      </c>
      <c r="H7" s="18" t="s">
        <v>161</v>
      </c>
      <c r="I7" s="18"/>
      <c r="J7" s="18"/>
      <c r="K7" s="19"/>
    </row>
    <row r="8" spans="1:11" ht="26.25" hidden="1">
      <c r="A8" s="83"/>
      <c r="B8" s="31"/>
      <c r="C8" s="15"/>
      <c r="D8" s="15"/>
      <c r="E8" s="15"/>
      <c r="F8" s="16"/>
      <c r="G8" s="30"/>
      <c r="H8" s="18"/>
      <c r="I8" s="18"/>
      <c r="J8" s="18"/>
      <c r="K8" s="19"/>
    </row>
    <row r="9" spans="1:11" ht="26.25" hidden="1">
      <c r="A9" s="83"/>
      <c r="B9" s="31"/>
      <c r="C9" s="15"/>
      <c r="D9" s="15"/>
      <c r="E9" s="15"/>
      <c r="F9" s="16"/>
      <c r="G9" s="30"/>
      <c r="H9" s="18"/>
      <c r="I9" s="18"/>
      <c r="J9" s="18"/>
      <c r="K9" s="19"/>
    </row>
    <row r="10" spans="1:11" ht="26.25">
      <c r="A10" s="83" t="s">
        <v>10</v>
      </c>
      <c r="B10" s="31"/>
      <c r="C10" s="15"/>
      <c r="D10" s="15"/>
      <c r="E10" s="15"/>
      <c r="F10" s="16"/>
      <c r="G10" s="30">
        <v>597</v>
      </c>
      <c r="H10" s="18" t="s">
        <v>157</v>
      </c>
      <c r="I10" s="18"/>
      <c r="J10" s="18"/>
      <c r="K10" s="19"/>
    </row>
    <row r="11" spans="1:11" ht="26.25">
      <c r="A11" s="84"/>
      <c r="B11" s="31"/>
      <c r="C11" s="15"/>
      <c r="D11" s="15"/>
      <c r="E11" s="15"/>
      <c r="F11" s="16"/>
      <c r="G11" s="30">
        <v>296</v>
      </c>
      <c r="H11" s="18" t="s">
        <v>159</v>
      </c>
      <c r="I11" s="18"/>
      <c r="J11" s="18"/>
      <c r="K11" s="19"/>
    </row>
    <row r="12" spans="1:11" ht="26.25">
      <c r="A12" s="84"/>
      <c r="B12" s="31"/>
      <c r="C12" s="15"/>
      <c r="D12" s="15"/>
      <c r="E12" s="15"/>
      <c r="F12" s="16"/>
      <c r="G12" s="30">
        <v>235</v>
      </c>
      <c r="H12" s="18" t="s">
        <v>162</v>
      </c>
      <c r="I12" s="18"/>
      <c r="J12" s="18"/>
      <c r="K12" s="19"/>
    </row>
    <row r="13" spans="1:11" ht="26.25">
      <c r="A13" s="83" t="s">
        <v>12</v>
      </c>
      <c r="B13" s="31">
        <v>106</v>
      </c>
      <c r="C13" s="15" t="s">
        <v>163</v>
      </c>
      <c r="D13" s="15"/>
      <c r="E13" s="15"/>
      <c r="F13" s="16"/>
      <c r="G13" s="30">
        <v>211</v>
      </c>
      <c r="H13" s="27" t="s">
        <v>156</v>
      </c>
      <c r="I13" s="18"/>
      <c r="J13" s="18"/>
      <c r="K13" s="19"/>
    </row>
    <row r="14" spans="1:11" ht="26.25" hidden="1">
      <c r="A14" s="83"/>
      <c r="B14" s="31"/>
      <c r="C14" s="15"/>
      <c r="D14" s="15"/>
      <c r="E14" s="15"/>
      <c r="F14" s="16"/>
      <c r="G14" s="30"/>
      <c r="H14" s="18"/>
      <c r="I14" s="18"/>
      <c r="J14" s="18"/>
      <c r="K14" s="19"/>
    </row>
    <row r="15" spans="1:11" ht="26.25" hidden="1">
      <c r="A15" s="83"/>
      <c r="B15" s="31"/>
      <c r="C15" s="15"/>
      <c r="D15" s="15"/>
      <c r="E15" s="15"/>
      <c r="F15" s="16"/>
      <c r="G15" s="30"/>
      <c r="H15" s="18"/>
      <c r="I15" s="18"/>
      <c r="J15" s="18"/>
      <c r="K15" s="19"/>
    </row>
    <row r="16" spans="1:11" ht="45" customHeight="1">
      <c r="A16" s="83" t="s">
        <v>13</v>
      </c>
      <c r="B16" s="32"/>
      <c r="C16" s="15"/>
      <c r="D16" s="15"/>
      <c r="E16" s="15"/>
      <c r="F16" s="16"/>
      <c r="G16" s="30">
        <v>374</v>
      </c>
      <c r="H16" s="18" t="s">
        <v>160</v>
      </c>
      <c r="I16" s="18"/>
      <c r="J16" s="18"/>
      <c r="K16" s="19"/>
    </row>
    <row r="17" spans="1:11" ht="26.25" hidden="1">
      <c r="A17" s="83"/>
      <c r="B17" s="12"/>
      <c r="C17" s="15"/>
      <c r="D17" s="15"/>
      <c r="E17" s="15"/>
      <c r="F17" s="16"/>
      <c r="G17" s="17"/>
      <c r="H17" s="27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18"/>
      <c r="I18" s="18"/>
      <c r="J18" s="18"/>
      <c r="K18" s="19"/>
    </row>
  </sheetData>
  <sheetProtection/>
  <mergeCells count="9">
    <mergeCell ref="A10:A12"/>
    <mergeCell ref="A13:A15"/>
    <mergeCell ref="A16:A18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27</v>
      </c>
    </row>
    <row r="2" ht="12.75">
      <c r="H2" s="87"/>
    </row>
    <row r="3" spans="1:11" ht="30">
      <c r="A3" s="88" t="s">
        <v>70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30">
        <v>113</v>
      </c>
      <c r="H7" s="18" t="s">
        <v>71</v>
      </c>
      <c r="I7" s="18"/>
      <c r="J7" s="18"/>
      <c r="K7" s="19"/>
    </row>
    <row r="8" spans="1:11" ht="26.25">
      <c r="A8" s="83"/>
      <c r="B8" s="11"/>
      <c r="C8" s="15"/>
      <c r="D8" s="15"/>
      <c r="E8" s="15"/>
      <c r="F8" s="16"/>
      <c r="G8" s="30">
        <v>114</v>
      </c>
      <c r="H8" s="18" t="s">
        <v>217</v>
      </c>
      <c r="I8" s="18"/>
      <c r="J8" s="18"/>
      <c r="K8" s="19"/>
    </row>
    <row r="9" spans="1:11" ht="26.25">
      <c r="A9" s="83"/>
      <c r="B9" s="11"/>
      <c r="C9" s="15"/>
      <c r="D9" s="15"/>
      <c r="E9" s="15"/>
      <c r="F9" s="16"/>
      <c r="G9" s="30">
        <v>115</v>
      </c>
      <c r="H9" s="18" t="s">
        <v>72</v>
      </c>
      <c r="I9" s="18"/>
      <c r="J9" s="18"/>
      <c r="K9" s="19"/>
    </row>
    <row r="10" spans="1:11" ht="26.25" hidden="1">
      <c r="A10" s="83"/>
      <c r="B10" s="11"/>
      <c r="C10" s="15"/>
      <c r="D10" s="15"/>
      <c r="E10" s="15"/>
      <c r="F10" s="16"/>
      <c r="G10" s="30"/>
      <c r="H10" s="18"/>
      <c r="I10" s="18"/>
      <c r="J10" s="18"/>
      <c r="K10" s="19"/>
    </row>
    <row r="11" spans="1:11" ht="26.25" hidden="1">
      <c r="A11" s="83" t="s">
        <v>10</v>
      </c>
      <c r="B11" s="11"/>
      <c r="C11" s="15"/>
      <c r="D11" s="15"/>
      <c r="E11" s="15"/>
      <c r="F11" s="16"/>
      <c r="G11" s="30"/>
      <c r="H11" s="18"/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30"/>
      <c r="H12" s="18"/>
      <c r="I12" s="18"/>
      <c r="J12" s="18"/>
      <c r="K12" s="19"/>
    </row>
    <row r="13" spans="1:11" ht="26.25" hidden="1">
      <c r="A13" s="84"/>
      <c r="B13" s="11"/>
      <c r="C13" s="15"/>
      <c r="D13" s="15"/>
      <c r="E13" s="15"/>
      <c r="F13" s="16"/>
      <c r="G13" s="30"/>
      <c r="H13" s="18"/>
      <c r="I13" s="18"/>
      <c r="J13" s="18"/>
      <c r="K13" s="19"/>
    </row>
    <row r="14" spans="1:11" ht="26.25">
      <c r="A14" s="83" t="s">
        <v>12</v>
      </c>
      <c r="B14" s="11"/>
      <c r="C14" s="15"/>
      <c r="D14" s="15"/>
      <c r="E14" s="15"/>
      <c r="F14" s="16"/>
      <c r="G14" s="30">
        <v>116</v>
      </c>
      <c r="H14" s="27" t="s">
        <v>220</v>
      </c>
      <c r="I14" s="18"/>
      <c r="J14" s="18"/>
      <c r="K14" s="19"/>
    </row>
    <row r="15" spans="1:11" ht="26.25" customHeight="1" hidden="1">
      <c r="A15" s="83"/>
      <c r="B15" s="11"/>
      <c r="C15" s="15"/>
      <c r="D15" s="15"/>
      <c r="E15" s="15"/>
      <c r="F15" s="16"/>
      <c r="G15" s="30"/>
      <c r="H15" s="18"/>
      <c r="I15" s="18"/>
      <c r="J15" s="18"/>
      <c r="K15" s="19"/>
    </row>
    <row r="16" spans="1:11" ht="26.25">
      <c r="A16" s="83"/>
      <c r="B16" s="11"/>
      <c r="C16" s="15"/>
      <c r="D16" s="15"/>
      <c r="E16" s="15"/>
      <c r="F16" s="16"/>
      <c r="G16" s="30">
        <v>117</v>
      </c>
      <c r="H16" s="18" t="s">
        <v>73</v>
      </c>
      <c r="I16" s="18"/>
      <c r="J16" s="18"/>
      <c r="K16" s="19"/>
    </row>
    <row r="17" spans="1:11" ht="26.25" customHeight="1" hidden="1">
      <c r="A17" s="91"/>
      <c r="B17" s="12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customHeight="1" hidden="1">
      <c r="A18" s="91"/>
      <c r="B18" s="12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customHeight="1" hidden="1">
      <c r="A19" s="91"/>
      <c r="B19" s="12"/>
      <c r="C19" s="15"/>
      <c r="D19" s="15"/>
      <c r="E19" s="15"/>
      <c r="F19" s="16"/>
      <c r="G19" s="17"/>
      <c r="H19" s="18"/>
      <c r="I19" s="18"/>
      <c r="J19" s="18"/>
      <c r="K19" s="19"/>
    </row>
    <row r="20" spans="1:11" ht="26.25" customHeight="1">
      <c r="A20" s="91"/>
      <c r="B20" s="35"/>
      <c r="C20" s="35"/>
      <c r="D20" s="35"/>
      <c r="E20" s="35"/>
      <c r="F20" s="35"/>
      <c r="G20" s="20"/>
      <c r="H20" s="21" t="s">
        <v>222</v>
      </c>
      <c r="I20" s="20"/>
      <c r="J20" s="20"/>
      <c r="K20" s="20"/>
    </row>
  </sheetData>
  <sheetProtection/>
  <mergeCells count="8">
    <mergeCell ref="A14:A20"/>
    <mergeCell ref="A11:A13"/>
    <mergeCell ref="F1:G1"/>
    <mergeCell ref="H1:H2"/>
    <mergeCell ref="A3:K3"/>
    <mergeCell ref="A5:A6"/>
    <mergeCell ref="B5:K5"/>
    <mergeCell ref="A7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29</v>
      </c>
    </row>
    <row r="2" ht="12.75">
      <c r="H2" s="87"/>
    </row>
    <row r="3" spans="1:11" ht="30">
      <c r="A3" s="88" t="s">
        <v>62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>
      <c r="A7" s="83" t="s">
        <v>6</v>
      </c>
      <c r="B7" s="11"/>
      <c r="C7" s="15"/>
      <c r="D7" s="15"/>
      <c r="E7" s="15"/>
      <c r="F7" s="16"/>
      <c r="G7" s="30">
        <v>236</v>
      </c>
      <c r="H7" s="18" t="s">
        <v>69</v>
      </c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30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30"/>
      <c r="H9" s="18"/>
      <c r="I9" s="18"/>
      <c r="J9" s="18"/>
      <c r="K9" s="19"/>
    </row>
    <row r="10" spans="1:11" ht="26.25">
      <c r="A10" s="83" t="s">
        <v>10</v>
      </c>
      <c r="B10" s="31">
        <v>286</v>
      </c>
      <c r="C10" s="15" t="s">
        <v>64</v>
      </c>
      <c r="D10" s="15"/>
      <c r="E10" s="15"/>
      <c r="F10" s="16"/>
      <c r="G10" s="30"/>
      <c r="H10" s="18"/>
      <c r="I10" s="18"/>
      <c r="J10" s="18"/>
      <c r="K10" s="19"/>
    </row>
    <row r="11" spans="1:11" ht="26.25">
      <c r="A11" s="84"/>
      <c r="B11" s="31">
        <v>206</v>
      </c>
      <c r="C11" s="15" t="s">
        <v>65</v>
      </c>
      <c r="D11" s="15"/>
      <c r="E11" s="15"/>
      <c r="F11" s="16"/>
      <c r="G11" s="30"/>
      <c r="H11" s="18"/>
      <c r="I11" s="18"/>
      <c r="J11" s="18"/>
      <c r="K11" s="19"/>
    </row>
    <row r="12" spans="1:11" ht="26.25" hidden="1">
      <c r="A12" s="84"/>
      <c r="B12" s="31"/>
      <c r="C12" s="15"/>
      <c r="D12" s="15"/>
      <c r="E12" s="15"/>
      <c r="F12" s="16"/>
      <c r="G12" s="30"/>
      <c r="H12" s="18"/>
      <c r="I12" s="18"/>
      <c r="J12" s="18"/>
      <c r="K12" s="19"/>
    </row>
    <row r="13" spans="1:11" ht="26.25">
      <c r="A13" s="83" t="s">
        <v>12</v>
      </c>
      <c r="B13" s="31">
        <v>119</v>
      </c>
      <c r="C13" s="15" t="s">
        <v>63</v>
      </c>
      <c r="D13" s="15"/>
      <c r="E13" s="15"/>
      <c r="F13" s="16"/>
      <c r="G13" s="30">
        <v>384</v>
      </c>
      <c r="H13" s="27" t="s">
        <v>66</v>
      </c>
      <c r="I13" s="18"/>
      <c r="J13" s="18"/>
      <c r="K13" s="19"/>
    </row>
    <row r="14" spans="1:11" ht="26.25">
      <c r="A14" s="83"/>
      <c r="B14" s="11"/>
      <c r="C14" s="15"/>
      <c r="D14" s="15"/>
      <c r="E14" s="15"/>
      <c r="F14" s="16"/>
      <c r="G14" s="30">
        <v>269</v>
      </c>
      <c r="H14" s="18" t="s">
        <v>67</v>
      </c>
      <c r="I14" s="18"/>
      <c r="J14" s="18"/>
      <c r="K14" s="19"/>
    </row>
    <row r="15" spans="1:11" ht="26.25">
      <c r="A15" s="83"/>
      <c r="B15" s="11"/>
      <c r="C15" s="15"/>
      <c r="D15" s="15"/>
      <c r="E15" s="15"/>
      <c r="F15" s="16"/>
      <c r="G15" s="30">
        <v>295</v>
      </c>
      <c r="H15" s="18" t="s">
        <v>205</v>
      </c>
      <c r="I15" s="18"/>
      <c r="J15" s="18"/>
      <c r="K15" s="19"/>
    </row>
    <row r="16" spans="1:11" ht="26.25">
      <c r="A16" s="83"/>
      <c r="B16" s="11"/>
      <c r="C16" s="15"/>
      <c r="D16" s="15"/>
      <c r="E16" s="15"/>
      <c r="F16" s="16"/>
      <c r="G16" s="30">
        <v>101</v>
      </c>
      <c r="H16" s="18" t="s">
        <v>68</v>
      </c>
      <c r="I16" s="18"/>
      <c r="J16" s="18"/>
      <c r="K16" s="19"/>
    </row>
    <row r="17" spans="1:11" ht="26.25" hidden="1">
      <c r="A17" s="83" t="s">
        <v>13</v>
      </c>
      <c r="B17" s="12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/>
      <c r="B19" s="12"/>
      <c r="C19" s="15"/>
      <c r="D19" s="15"/>
      <c r="E19" s="15"/>
      <c r="F19" s="16"/>
      <c r="G19" s="17"/>
      <c r="H19" s="18"/>
      <c r="I19" s="18"/>
      <c r="J19" s="18"/>
      <c r="K19" s="19"/>
    </row>
  </sheetData>
  <sheetProtection/>
  <mergeCells count="9">
    <mergeCell ref="A10:A12"/>
    <mergeCell ref="A13:A16"/>
    <mergeCell ref="A17:A19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10.875" style="0" customWidth="1"/>
    <col min="2" max="2" width="6.875" style="0" customWidth="1"/>
    <col min="3" max="3" width="17.125" style="0" customWidth="1"/>
    <col min="4" max="4" width="9.75390625" style="0" customWidth="1"/>
    <col min="5" max="5" width="11.125" style="0" customWidth="1"/>
    <col min="6" max="6" width="8.875" style="0" customWidth="1"/>
    <col min="7" max="7" width="7.125" style="0" customWidth="1"/>
    <col min="8" max="8" width="20.25390625" style="0" customWidth="1"/>
    <col min="9" max="9" width="10.125" style="0" customWidth="1"/>
    <col min="10" max="10" width="13.375" style="0" customWidth="1"/>
    <col min="11" max="11" width="10.75390625" style="0" customWidth="1"/>
  </cols>
  <sheetData>
    <row r="1" spans="1:11" ht="33.75" thickBot="1">
      <c r="A1" s="14" t="s">
        <v>4</v>
      </c>
      <c r="B1" s="4"/>
      <c r="C1" s="5"/>
      <c r="D1" s="6"/>
      <c r="E1" s="6"/>
      <c r="F1" s="85" t="s">
        <v>14</v>
      </c>
      <c r="G1" s="85"/>
      <c r="H1" s="86"/>
      <c r="I1" s="2"/>
      <c r="J1" s="2"/>
      <c r="K1" s="3">
        <v>17</v>
      </c>
    </row>
    <row r="2" ht="12.75">
      <c r="H2" s="87"/>
    </row>
    <row r="3" spans="1:11" ht="30">
      <c r="A3" s="88" t="s">
        <v>218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ht="14.25">
      <c r="A5" s="89" t="s">
        <v>5</v>
      </c>
      <c r="B5" s="90" t="s">
        <v>0</v>
      </c>
      <c r="C5" s="90"/>
      <c r="D5" s="90"/>
      <c r="E5" s="90"/>
      <c r="F5" s="90"/>
      <c r="G5" s="90"/>
      <c r="H5" s="90"/>
      <c r="I5" s="90"/>
      <c r="J5" s="90"/>
      <c r="K5" s="90"/>
    </row>
    <row r="6" spans="1:11" ht="25.5">
      <c r="A6" s="89"/>
      <c r="B6" s="10" t="s">
        <v>11</v>
      </c>
      <c r="C6" s="9" t="s">
        <v>2</v>
      </c>
      <c r="D6" s="9" t="s">
        <v>8</v>
      </c>
      <c r="E6" s="9" t="s">
        <v>9</v>
      </c>
      <c r="F6" s="9" t="s">
        <v>1</v>
      </c>
      <c r="G6" s="8" t="s">
        <v>11</v>
      </c>
      <c r="H6" s="7" t="s">
        <v>3</v>
      </c>
      <c r="I6" s="7" t="s">
        <v>8</v>
      </c>
      <c r="J6" s="7" t="s">
        <v>9</v>
      </c>
      <c r="K6" s="7" t="s">
        <v>1</v>
      </c>
    </row>
    <row r="7" spans="1:11" ht="26.25" hidden="1">
      <c r="A7" s="83" t="s">
        <v>6</v>
      </c>
      <c r="B7" s="11"/>
      <c r="C7" s="15"/>
      <c r="D7" s="15"/>
      <c r="E7" s="15"/>
      <c r="F7" s="16"/>
      <c r="G7" s="17"/>
      <c r="H7" s="18" t="s">
        <v>69</v>
      </c>
      <c r="I7" s="18"/>
      <c r="J7" s="18"/>
      <c r="K7" s="19"/>
    </row>
    <row r="8" spans="1:11" ht="26.25" hidden="1">
      <c r="A8" s="83"/>
      <c r="B8" s="11"/>
      <c r="C8" s="15"/>
      <c r="D8" s="15"/>
      <c r="E8" s="15"/>
      <c r="F8" s="16"/>
      <c r="G8" s="17"/>
      <c r="H8" s="18"/>
      <c r="I8" s="18"/>
      <c r="J8" s="18"/>
      <c r="K8" s="19"/>
    </row>
    <row r="9" spans="1:11" ht="26.25" hidden="1">
      <c r="A9" s="83"/>
      <c r="B9" s="11"/>
      <c r="C9" s="15"/>
      <c r="D9" s="15"/>
      <c r="E9" s="15"/>
      <c r="F9" s="16"/>
      <c r="G9" s="17"/>
      <c r="H9" s="18"/>
      <c r="I9" s="18"/>
      <c r="J9" s="18"/>
      <c r="K9" s="19"/>
    </row>
    <row r="10" spans="1:11" ht="26.25" hidden="1">
      <c r="A10" s="83" t="s">
        <v>10</v>
      </c>
      <c r="B10" s="11"/>
      <c r="C10" s="15"/>
      <c r="D10" s="15"/>
      <c r="E10" s="15"/>
      <c r="F10" s="16"/>
      <c r="G10" s="17"/>
      <c r="H10" s="18"/>
      <c r="I10" s="18"/>
      <c r="J10" s="18"/>
      <c r="K10" s="19"/>
    </row>
    <row r="11" spans="1:11" ht="26.25" hidden="1">
      <c r="A11" s="84"/>
      <c r="B11" s="11"/>
      <c r="C11" s="15"/>
      <c r="D11" s="15"/>
      <c r="E11" s="15"/>
      <c r="F11" s="16"/>
      <c r="G11" s="17"/>
      <c r="H11" s="18"/>
      <c r="I11" s="18"/>
      <c r="J11" s="18"/>
      <c r="K11" s="19"/>
    </row>
    <row r="12" spans="1:11" ht="26.25" hidden="1">
      <c r="A12" s="84"/>
      <c r="B12" s="11"/>
      <c r="C12" s="15"/>
      <c r="D12" s="15"/>
      <c r="E12" s="15"/>
      <c r="F12" s="16"/>
      <c r="G12" s="17"/>
      <c r="H12" s="18"/>
      <c r="I12" s="18"/>
      <c r="J12" s="18"/>
      <c r="K12" s="19"/>
    </row>
    <row r="13" spans="1:11" ht="26.25">
      <c r="A13" s="83" t="s">
        <v>12</v>
      </c>
      <c r="B13" s="11">
        <v>24</v>
      </c>
      <c r="C13" s="15" t="s">
        <v>219</v>
      </c>
      <c r="D13" s="15"/>
      <c r="E13" s="15"/>
      <c r="F13" s="16"/>
      <c r="G13" s="17"/>
      <c r="H13" s="27"/>
      <c r="I13" s="18"/>
      <c r="J13" s="18"/>
      <c r="K13" s="19"/>
    </row>
    <row r="14" spans="1:11" ht="26.25" hidden="1">
      <c r="A14" s="83"/>
      <c r="B14" s="11"/>
      <c r="C14" s="15"/>
      <c r="D14" s="15"/>
      <c r="E14" s="15"/>
      <c r="F14" s="16"/>
      <c r="G14" s="17"/>
      <c r="H14" s="18"/>
      <c r="I14" s="18"/>
      <c r="J14" s="18"/>
      <c r="K14" s="19"/>
    </row>
    <row r="15" spans="1:11" ht="26.25" hidden="1">
      <c r="A15" s="83"/>
      <c r="B15" s="11"/>
      <c r="C15" s="15"/>
      <c r="D15" s="15"/>
      <c r="E15" s="15"/>
      <c r="F15" s="16"/>
      <c r="G15" s="17"/>
      <c r="H15" s="18"/>
      <c r="I15" s="18"/>
      <c r="J15" s="18"/>
      <c r="K15" s="19"/>
    </row>
    <row r="16" spans="1:11" ht="26.25" hidden="1">
      <c r="A16" s="83"/>
      <c r="B16" s="11"/>
      <c r="C16" s="15"/>
      <c r="D16" s="15"/>
      <c r="E16" s="15"/>
      <c r="F16" s="16"/>
      <c r="G16" s="17"/>
      <c r="H16" s="18"/>
      <c r="I16" s="18"/>
      <c r="J16" s="18"/>
      <c r="K16" s="19"/>
    </row>
    <row r="17" spans="1:11" ht="26.25" hidden="1">
      <c r="A17" s="83" t="s">
        <v>13</v>
      </c>
      <c r="B17" s="12"/>
      <c r="C17" s="15"/>
      <c r="D17" s="15"/>
      <c r="E17" s="15"/>
      <c r="F17" s="16"/>
      <c r="G17" s="17"/>
      <c r="H17" s="18"/>
      <c r="I17" s="18"/>
      <c r="J17" s="18"/>
      <c r="K17" s="19"/>
    </row>
    <row r="18" spans="1:11" ht="26.25" hidden="1">
      <c r="A18" s="83"/>
      <c r="B18" s="12"/>
      <c r="C18" s="15"/>
      <c r="D18" s="15"/>
      <c r="E18" s="15"/>
      <c r="F18" s="16"/>
      <c r="G18" s="17"/>
      <c r="H18" s="27"/>
      <c r="I18" s="18"/>
      <c r="J18" s="18"/>
      <c r="K18" s="19"/>
    </row>
    <row r="19" spans="1:11" ht="26.25" hidden="1">
      <c r="A19" s="83"/>
      <c r="B19" s="12"/>
      <c r="C19" s="15"/>
      <c r="D19" s="15"/>
      <c r="E19" s="15"/>
      <c r="F19" s="16"/>
      <c r="G19" s="17"/>
      <c r="H19" s="18"/>
      <c r="I19" s="18"/>
      <c r="J19" s="18"/>
      <c r="K19" s="19"/>
    </row>
  </sheetData>
  <sheetProtection/>
  <mergeCells count="9">
    <mergeCell ref="A10:A12"/>
    <mergeCell ref="A13:A16"/>
    <mergeCell ref="A17:A19"/>
    <mergeCell ref="F1:G1"/>
    <mergeCell ref="H1:H2"/>
    <mergeCell ref="A3:K3"/>
    <mergeCell ref="A5:A6"/>
    <mergeCell ref="B5:K5"/>
    <mergeCell ref="A7:A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Савенков</dc:creator>
  <cp:keywords/>
  <dc:description/>
  <cp:lastModifiedBy>Елена</cp:lastModifiedBy>
  <cp:lastPrinted>2023-02-27T18:42:40Z</cp:lastPrinted>
  <dcterms:created xsi:type="dcterms:W3CDTF">2010-05-17T08:58:38Z</dcterms:created>
  <dcterms:modified xsi:type="dcterms:W3CDTF">2023-03-02T14:15:47Z</dcterms:modified>
  <cp:category/>
  <cp:version/>
  <cp:contentType/>
  <cp:contentStatus/>
</cp:coreProperties>
</file>